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PUBLICACION PLATAFORMA SIC\PUBLICACION\BASE X002\"/>
    </mc:Choice>
  </mc:AlternateContent>
  <xr:revisionPtr revIDLastSave="0" documentId="13_ncr:1_{5C22A479-7672-4832-9914-9033F0A66DAE}" xr6:coauthVersionLast="47" xr6:coauthVersionMax="47" xr10:uidLastSave="{00000000-0000-0000-0000-000000000000}"/>
  <bookViews>
    <workbookView xWindow="-120" yWindow="-120" windowWidth="29040" windowHeight="15720" xr2:uid="{B4A5E6BE-9CBC-4CF5-8097-D1A6B3711086}"/>
  </bookViews>
  <sheets>
    <sheet name="CATALOGO" sheetId="1" r:id="rId1"/>
  </sheets>
  <definedNames>
    <definedName name="_xlnm.Print_Area" localSheetId="0">CATALOGO!$A$1:$G$127</definedName>
    <definedName name="_xlnm.Print_Area">#REF!</definedName>
    <definedName name="_xlnm.Print_Titles" localSheetId="0">CATALOGO!$1:$16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1" l="1"/>
  <c r="B122" i="1" s="1"/>
</calcChain>
</file>

<file path=xl/sharedStrings.xml><?xml version="1.0" encoding="utf-8"?>
<sst xmlns="http://schemas.openxmlformats.org/spreadsheetml/2006/main" count="278" uniqueCount="200">
  <si>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</si>
  <si>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</si>
  <si>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</si>
  <si>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</si>
  <si>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</si>
  <si>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</si>
  <si>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LPE-SIC/SSOP/UL-X002-2025</t>
  </si>
  <si>
    <t>OBRA (ETAPA):</t>
  </si>
  <si>
    <t>CONSTRUCCIÓN DE ESPACIO PÚBLICO MULTIDEPORTIVO (PRIMERA ETAPA) EN LA LOCALIDAD DE SANTO DOMINGO TEOJOMULCO, MUNICIPIO DE SANTO DOMINGO TEOJOMULCO</t>
  </si>
  <si>
    <t>LOCALIDAD:</t>
  </si>
  <si>
    <t>0001 - SANTO DOMINGO TEOJOMULCO</t>
  </si>
  <si>
    <t>MUNICIPIO:</t>
  </si>
  <si>
    <t>516 - SANTO DOMINGO TEOJOMULCO</t>
  </si>
  <si>
    <t>REGIÓN:</t>
  </si>
  <si>
    <t>07 - SIERRA SUR</t>
  </si>
  <si>
    <t>ESTADO:</t>
  </si>
  <si>
    <t>020 - OAXACA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</si>
  <si>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</si>
  <si>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</si>
  <si>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</si>
  <si>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</si>
  <si>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</si>
  <si>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</si>
  <si>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</si>
  <si>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</si>
  <si>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</si>
  <si>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A</t>
  </si>
  <si>
    <t>A1</t>
  </si>
  <si>
    <t>TERRACERIAS</t>
  </si>
  <si>
    <t>0048-001</t>
  </si>
  <si>
    <t>TRAZO Y NIVELACIÓN CON EQUIPO TOPOGRÁFICO, ESTABLECIENDO EJES DE REFERENCIA Y BANCOS DE NIVEL, INCLUYE: MATERIALES, CUADRILLA DE TOPOGRAFÍA, EQUIPO Y HERRAMIENTA. P.U.O.T.</t>
  </si>
  <si>
    <t>M2</t>
  </si>
  <si>
    <t>0048-002</t>
  </si>
  <si>
    <t>CORTE DE TERRENO A MAQUINA EN MATERIAL CLASE "B" Y "C", INCLUYE: MAQUINARIA, MANO DE OBRA EQUIPO Y HERRAMIENTA. P.U.O.T.</t>
  </si>
  <si>
    <t>M3</t>
  </si>
  <si>
    <t>0048-003</t>
  </si>
  <si>
    <t>FORMACIÓN Y COMPACTACÓN DE TERRAPLENES CON MATERIAL DE BANCO AL 90% P.V.S.M., INCLUYE: EXTENDIDO DE MATERIAL, INCORPORACION DE AGUA, HOMOGENIZADO, COMPACTADO EN CAPAS DE 20 CM DE ESPESOR, MANO DE OBRA, MAQUINARIA Y HERRAMIENTA. P.U.O.T.</t>
  </si>
  <si>
    <t>TOTAL TERRACERIAS</t>
  </si>
  <si>
    <t>A2</t>
  </si>
  <si>
    <t>CONSTRUCCIÓN DE TECHADO</t>
  </si>
  <si>
    <t>A21</t>
  </si>
  <si>
    <t>PRELIMINARES</t>
  </si>
  <si>
    <t>0048-004</t>
  </si>
  <si>
    <t>TRAZO Y NIVELACIÓN EN TERRENO CON PENDIENTE DEL 00 AL 80% PARA DESPLANTE DE ESTRUCTURAS, ESTABLECIENDO EJES AUXILIARES, PASOS, REFERENCIAS DEFINITIVAS, MOJONERAS, CON EQUIPO TOPOGRAFICO, P. U.  O. T. DE ACUERDO A LA NORMA SCT N-PRY-CAR-1-002/07.</t>
  </si>
  <si>
    <t>TOTAL PRELIMINARES</t>
  </si>
  <si>
    <t>A22</t>
  </si>
  <si>
    <t>CIMENTACION</t>
  </si>
  <si>
    <t>0048-005</t>
  </si>
  <si>
    <t>EXCAVACIÓN DE CEPAS POR MEDIOS MECÁNICOS EN MATERIAL TIPO II-B, DE 0.00 A -2.00 M DE PROFUNDIDAD: INCLUYE: AFLOJE,EXTRACCIÓN, AFINE, HERRAMIENTA, EQUIPO, MANO DE OBRA, ACARREO 1ER KM. MAS 1 KM. SUBSECUENTE, P. U .O T. DE ACUERDO A LAS NORMAS SCT N-CTR-CAR-1-01-003/11,N-CTR-CAR-1-01-003/00.</t>
  </si>
  <si>
    <t>0048-006</t>
  </si>
  <si>
    <t>PLANTILLA CONCRETO SIMPLE HECHO EN OBRA F'C= 100 KG/CM2 DE 5 CM DE ESPESOR CON UN REVENIMIENTO DE 10 CM. P. U. O .T. DE ACUERDO A LA NORMA SCT N-CTR-CAR-1-02-003/04.</t>
  </si>
  <si>
    <t>0048-007</t>
  </si>
  <si>
    <t>ACERO PARA REFUERZO EN CIMENTACIÓN CON VARILLA # 3 F'Y=4200 KG/CM2, INCLUYE: SUMINISTRO, HABILITADO, ARMADO, HERRAMIENTAS Y MANO DE OBRA. P.U.O.T. DE ACUERDO DE LA NORMA SCT-N-CTR-CAR-1-02-004/02.</t>
  </si>
  <si>
    <t>KG</t>
  </si>
  <si>
    <t>0048-008</t>
  </si>
  <si>
    <t>ACERO PARA REFUERZO EN CIMENTACIÓN CON VARILLA # 4 F'Y=4200 KG/CM2, INCLUYE: SUMINISTRO, HABILITADO, ARMADO, HERRAMIENTAS Y MANO DE OBRA. P.U.O.T. DE ACUERDO DE LA NORMA SCT-N-CTR-CAR-1-02-004/02.</t>
  </si>
  <si>
    <t>0048-009</t>
  </si>
  <si>
    <t>ACERO PARA REFUERZO EN CIMENTACIÓN CON VARILLA # 6 F'Y=4200 KG/CM2, INCLUYE: SUMINISTRO, HABILITADO, ARMADO, HERRAMIENTAS Y MANO DE OBRA. P.U.O.T. DE ACUERDO DE LA NORMA SCT-N-CTR-CAR-1-02-004/02.</t>
  </si>
  <si>
    <t>0048-010</t>
  </si>
  <si>
    <t>ACERO PARA REFUERZO EN CIMENTACIÓN CON VARILLA # 8 F'Y=4200 KG/CM2, INCLUYE: SUMINISTRO, HABILITADO, ARMADO, HERRAMIENTAS Y MANO DE OBRA. P.U.O.T. DE ACUERDO DE LA NORMA SCT-N-CTR-CAR-1-02-004/02.</t>
  </si>
  <si>
    <t>0048-011</t>
  </si>
  <si>
    <t>CONCRETO F'C=250 KG/CM2 EN CIMENTACIÓN " CONCRETO, COLADO, VIBRADO, CURADO, EQUIPO, HERRAMIENTA, CIMBRA, DESCIMBRA, MATERIALES, MANO DE OBRA, P. U. O. T. DE ACUERDO A LA NORMA SCT-N-CTR-CAR-1-02-003/04</t>
  </si>
  <si>
    <t>0048-012</t>
  </si>
  <si>
    <t>RELLENO CON MATERIAL PRODUCTO DE LA EXCAVACIÓN EN CAPAS DE 20 CM COMPACTADO AL 95% DE SU PSVM CON COMPACTADOR MECÁNICO EN TERRENO TIPO II-B (MEDIO) A UNA PROFUNDIDAD DE 1.80 M. INCLUYE; EQUIPO, HERRAMIENTA Y MANO DE OBRA P. U. O. T. A LAS NORMAS SCT N-CTR-CAR-1-01-011/11, N-CTR-CAR-1-04-002/11, N-CTR-CAR-1-04-002/11 Y N-CTR-CAR-1-04-001/16.</t>
  </si>
  <si>
    <t>TOTAL CIMENTACION</t>
  </si>
  <si>
    <t>A23</t>
  </si>
  <si>
    <t>ESTRUCTURA DE CONCRETO</t>
  </si>
  <si>
    <t>0048-013</t>
  </si>
  <si>
    <t>ACERO PARA REFUERZO EN ESTRUCTURA CON VARILLA # 3 F'Y=4200 KG/CM2, INCLUYE: SUMINISTRO, HABILITADO, ARMADO, HERRAMIENTAS Y MANO DE OBRA. P.U.O.T. DE ACUERDO DE LA NORMA SCT-N-CTR-CAR-1-02-004/02.</t>
  </si>
  <si>
    <t>0048-014</t>
  </si>
  <si>
    <t>ACERO PARA REFUERZO EN ESTRUCTURA CON VARILLA # 6 F'Y=4200 KG/CM2, INCLUYE: SUMINISTRO, HABILITADO, ARMADO, HERRAMIENTAS Y MANO DE OBRA. P.U.O.T. DE ACUERDO DE LA NORMA SCT-N-CTR-CAR-1-02-004/02.</t>
  </si>
  <si>
    <t>0048-015</t>
  </si>
  <si>
    <t>ACERO PARA REFUERZO EN ESTRUCTURA CON VARILLA # 8 F'Y=4200 KG/CM2, INCLUYE: SUMINISTRO, HABILITADO, ARMADO, HERRAMIENTAS Y MANO DE OBRA. P.U.O.T. DE ACUERDO DE LA NORMA SCT-N-CTR-CAR-1-02-004/02.</t>
  </si>
  <si>
    <t>0048-016</t>
  </si>
  <si>
    <t>CONCRETO F'C=250 KG/CM2 EN ESTRUCTURAS CON UN REVENIMIENTO DE 10+-2 CM T. M. A. 3/4" HECHO EN OBRA; INCLUYE: ELEBORACIÓN DE CONCRETO, COLADO, VIBRADO, CURADO, EQUIPO, HERRAMIENTA, CIMBRA, DESCIMBRA, MATERIALES, MANO DE OBRA, P. U. O. T. DE ACUERDO A LA NORMA SCT-N-CTR-CAR-1-02-003/04.</t>
  </si>
  <si>
    <t>0048-017</t>
  </si>
  <si>
    <t>PINTURA VINILICA EN COLUMNA MARCA COMEX VINIMEX A DOS MANOS, COLOR A DEFINIR EN LA OBRA, INCLUYE: APLICACIÓN DE SELLADOR, MATERIALES, PREPARACIÓN DE LA SUPERFICIE, MANO DE OBRA, EQUIPO, HERRAMIENTA Y ANDAMIOS. P.U.O T. DE ACUERDO A LA NORMA N-CTR-CAR-1-07-006/00</t>
  </si>
  <si>
    <t>TOTAL ESTRUCTURA DE CONCRETO</t>
  </si>
  <si>
    <t>A24</t>
  </si>
  <si>
    <t>ESTRUCTURA METALICA</t>
  </si>
  <si>
    <t>0048-0018</t>
  </si>
  <si>
    <t>SUMINISTRO Y COLOCACIÓN DE PLACA DE FIJACIÓN EN COLUMNAS PARA RECIBIR ESTRUCTURA DE 50 CM DE DIAMETRO Y 3/4" DE ESPESOR DE A-36 DE (19.05 MM) DE 50X50 CM. CON 2 ANCLAS DE REDONDO LISO DE 1" Y UN DESARROLLO DE 115 CM, INCLUYE: PLACAS DE 3/4", TUERCAS, CONTRATUERCAS Y RONDANAS, TRAZO, MATERIALES, CORTES, EQUIPO DE CORTE, FIJACIÓN, PRIMARIO ANTICORROSIVO, PINTURA, MANO DE OBRA, EQUIPO Y HERRAMIENTA. P.U.O.T DE ACUERDO A LA NORMA N-CTR-CAR-1-02-005/01.</t>
  </si>
  <si>
    <t>0048-0019</t>
  </si>
  <si>
    <t>SUMINISTRO Y COLOCACIÓN DE ARMADURA A-1 A BASE DE 2 PTR DE 4" X 4" X 4.0 MM (CAL. 9) DE ESPESOR, EN CUERDA SUPERIOR E INFERIOR (a), DE ACERO A-36 F'Y= 3235 KG/CM2, SEGÚN EL PROYECTO; INCLUYE: TRAZO, MATERIALES, CORTES, EQUIPO DE CORTE, ELEVACIONES, MONTAJE, SOLDADURA, PRIMARIO ANTICORROSIVO, PINTURA, MANO DE OBRA, EQUIPO Y HERRAMIENTA A UNA ALTURA DE HASTA 9.50 M. P.U.O.T. DE ACUERDO A LA NORMA N-CTR-CAR-1-02-005/01.</t>
  </si>
  <si>
    <t>0048-0020</t>
  </si>
  <si>
    <t>SUMINISTRO Y COLOCACIÓN DE ARMADURA A-1 A BASE PTR 3" X  3" X 3.2 MM (CAL.11) DE ESPESOR, EN DIAGONALES MONTANTES (b), DE ACERO A-36 F'Y= 3235 KG/CM2, SEGÚN EL PROYECTO; INCLUYE: TRAZO, MATERIALES, CORTES, EQUIPO DE CORTE, ELEVACIONES, MONTAJE, SOLDADURA, PRIMARIO ANTICORROSIVO, PINTURA, MANO DE OBRA, EQUIPO Y HERRAMIENTA  A UNA ALTURA DE HASTA 9.50 M. P.U.O.T. DE ACUERDO A LA NORMA N-CTR-CAR-1-02-005/01.</t>
  </si>
  <si>
    <t>0048-0021</t>
  </si>
  <si>
    <t>SUMINISTRO Y COLOCACIÓN DE ARMADURA A-1 A BASE 2 PTR DE 5" X  3" X 4.76 MM (3/16'') DE ESPESOR, EN MONTANTES (C), DE ACERO A-36 F'Y= 3235 KG/CM2, SEGÚN EL PROYECTO; INCLUYE: TRAZO, MATERIALES, CORTES, EQUIPO DE CORTE, ELEVACIONES,  MONTAJE, SOLDADURA, PRIMARIO ANTICORROSIVO, PINTURA, MANO DE OBRA, EQUIPO Y HERRAMIENTA  A UNA ALTURA DE HASTA 9.50 M. P.U.O.T. DE ACUERDO A LA NORMA N-CTR-CAR-1-02-005/01.</t>
  </si>
  <si>
    <t>0048-0022</t>
  </si>
  <si>
    <t>SUMINISTRO Y COLOCACIÓN DE ARMADURA A-2 A BASE PTR DE 3"X  3" X 3.20 MM (CAL. 11) DE ESPESOR, EN CUERDA SUPERIOR E INFERIOR (a), DE ACERO A-36 F'Y= 3235 KG/CM2, SEGÚN EL PROYECTO; INCLUYE: TRAZO, MATERIALES, CORTES, EQUIPO DE CORTE, ELEVACIONES, MONTAJE, SOLDADURA, PRIMARIO ANTICORROSIVO, PINTURA, MANO DE OBRA, EQUIPO Y HERRAMIENTA  A UNA ALTURA DE HASTA 9.50 M. P.U.O.T. DE ACUERDO A LA NORMA N-CTR-CAR-1-02-005/01.</t>
  </si>
  <si>
    <t>0048-0023</t>
  </si>
  <si>
    <t>SUMINISTRO Y COLOCACIÓN DE ARMADURA A-2 A BASE PTR DE 2"X  2" X 2.80 MM (CAL. 12) DE ESPESOR, EN DIAGONALES Y MONTANTES (b, c), DE ACERO A-36 F'Y= 3235 KG/CM2, SEGÚN EL PROYECTO; INCLUYE: TRAZO, MATERIALES, CORTES, EQUIPO DE CORTE, ELEVACIONES, MONTAJE, SOLDADURA, PRIMARIO ANTICORROSIVO, PINTURA, MANO DE OBRA, EQUIPO Y HERRAMIENTA  A UNA ALTURA DE HASTA 9.50 M. P.U.O.T. DE ACUERDO A LA NORMA N-CTR-CAR-1-02-005/01.</t>
  </si>
  <si>
    <t>0048-0024</t>
  </si>
  <si>
    <t>SUMINISTRO Y COLOCACION DE REDONDO LISO DE 1/2" DE ESPESOR, PARA CONTRAFLAMBEO (CF) DE LARGUEROS, DE ACERO A-36 F'Y= 2530 KG/CM2. INCLUYE; ACARREOS, ANDAMIOS, CORTES, SOLDADURA, HERRAMIENTA, EQUIPO, MATERIALES, ACARREOS SEGÚN ESPECIFICACIONES DE PROYECTO, PRIMARIO ANTICORROSIVO, PINTURA, MANO DE OBRA. P.U.O T. DE ACUERDO A LA NORMA N-CTR-CAR-1-02-005/01.</t>
  </si>
  <si>
    <t>0048-0025</t>
  </si>
  <si>
    <t>SUMINISTRO Y COLOCACIÓN DE LARGUEROS L1 EN CAJA EN CUERDA SUPERIOR, A BASE DE 2 CANAL MONTEN 6MT14  DE ACERO A-36 F'Y= 3520 KG/CM2 EN TECHADO COLOCADOS, A UNA ALTURA DE 9.30 M SEGÚN LAS ESPECIFICACIONES DE PROYECTO; INCLUYE: TRAZO, MATERIALES, CORTES, EQUIPO DE CORTE, ELEVACIONES,  MONTAJE, SOLDADURA, PRIMARIO ANTICORROSIVO, PINTURA, MANO DE OBRA, EQUIPO Y HERRAMIENTA  A UNA ALTURA DE HASTA 9.50 M. P.U.O.T. DE ACUERDO A LA NORMA N-CTR-CAR-1-02-005/01.</t>
  </si>
  <si>
    <t>0048-0026</t>
  </si>
  <si>
    <t>SUMINISTRO Y COLOCACIÓN DE LARGUEROS L2 DE UNA PIEZA CUERDA SUPERIOR, A BASE DE CANAL MONTEN 6MT12  DE ACERO A-36 F'Y= 3520 KG/CM2 EN TECHADO COLOCADOS, A UNA ALTURA DE 9.30 M SEGÚN LAS ESPECIFICACIONES DE PROYECTO; INCLUYE: TRAZO, MATERIALES, CORTES, EQUIPO DE CORTE, ELEVACIONES,  MONTAJE, SOLDADURA, PRIMARIO ANTICORROSIVO, PINTURA, MANO DE OBRA, EQUIPO Y HERRAMIENTA  A UNA ALTURA DE HASTA 9.50 M. P.U.O.T. DE ACUERDO A LA NORMA N-CTR-CAR-1-02-005/01.</t>
  </si>
  <si>
    <t>0048-0027</t>
  </si>
  <si>
    <t>SUMINISTRO Y COLOCACIÓN DE CUBIERTA A BASE DE LÁMINA GALVANIZADA ACANALADA TRAPEZOIDAL, TIPO R-72, CAL. 26, CON TRASLAPE DE 10 CM, ANCLADA CON PIJAS Y TORNILLOS DE 1/4". INCLUYE: SUMINISTRO DE MATERIALES, ACARREOS, ELEVACIÓN, FIJACIÓN, MANO DE OBRA, EQUIPO Y HERRAMIENTA Y TODO LO NECESARIO PARA SU BUEN FUNCIONAMIENTO. P.U.O.T DE ACUERDO A LA NORMA N-CTR-CAR-1-02-005/01.</t>
  </si>
  <si>
    <t>0048-0028</t>
  </si>
  <si>
    <t>SUMINISTRO Y COLOCACION DE CABLE  OS DE 1" DE DIAMETRO PARA CONTRAVENTEO, DE ACERO A-36 F'Y= 2530 KG/CM2;  INCLUYE: ACARREOS, ANDAMIOS, CORTES, SOLDADURA, HERRAMIENTA, EQUIPO, MATERIALES, ACARREOS SEGÚN ESPECIFICACIONES DE PROYECTO, PRIMARIO ANTICORROSIVO, PINTURA, MANO DE OBRA, P.U.O T. DE ACUERDO A LA NORMA N-CTR-CAR-1-02-005/01.</t>
  </si>
  <si>
    <t>0048-0029</t>
  </si>
  <si>
    <t>CABALLETE DE LÁMINA GALVANIZADA CAL. 26 CON UN DESARROLLO DE 0.70 M X 3.05 M DE LONGITUD, REFORZADO CON SOLERA DE 1 1/4'' @ 20 CM; INCLUYE: SUMINISTRO DE MATERIALES, ACARREOS, CORTES, SOLDADURA, MANO DE OBRA, EQUIPO Y HERRAMIENTA. P.U.O.T.</t>
  </si>
  <si>
    <t>PZA</t>
  </si>
  <si>
    <t>TOTAL ESTRUCTURA METALICA</t>
  </si>
  <si>
    <t>A25</t>
  </si>
  <si>
    <t>INSTALACION PLUVIAL</t>
  </si>
  <si>
    <t>0048-030</t>
  </si>
  <si>
    <t>SUMINISTRO Y COLOCACIÓN DE  PTR 2" X  2" X 1/8'', COMO SOPORTE DE CANALÓN @ 1.50 M, F'Y= 2530 KG/CM2, SEGÚN EL PROYECTO; INCLUYE: DESPERDICIO, TRAZO, MATERIALES, CORTES, EQUIPO DE CORTE, ELEVACIONES, MONTAJE, SOLDADURA, MANO DE OBRA, EQUIPO Y HERRAMIENTA  A UNA ALTURA DE HASTA 9.50 M. P.U.O.T.</t>
  </si>
  <si>
    <t>0048-031</t>
  </si>
  <si>
    <t>SUMINISTRO Y COLOCACION CANALÓN A BASE DE LÁMINA GALVANIZADA LISA CAL. 20 CON UN ANCHO DE 25X20 CM DE SECCIÓN, SEGÚN ESPECIFICACIONES DE PROYECTO; INCLUYE: TAPAS Y PREPARACIONES PARA LAS BAJADAS SELLADO DE JUNTAS, HERRAMIENTA, MATERIALES, MANIOBRAS, ACARREOS, EQUIPO Y MANO DE OBRA, P. U. O. T. DE ACUERDO A LA NORMA NMX-AA-170-SCFI-2015.</t>
  </si>
  <si>
    <t>ML</t>
  </si>
  <si>
    <t>0048-032</t>
  </si>
  <si>
    <t>SUMINISTRO Y COLOCACION DE BAJADAS DE AGUAS PLUVIALES CON TUBERIA DE PVC SANITARIO DE 6" DE DIAMETRO CON DESARROLLO DE 6.00 M, INCLUYE: MATERIALES, ACARREOS, CORTES, DESPERDICIOS, MANO DE OBRA, PRUEBAS, EQUIPO Y HERRAMIENTA Y TODO LO NECESARIO PARA LA CORRECTA EJECUCIÓN DE LOS TRABAJOS. P. U. O. T. DE ACUERDO A LA NORMA NMX-AA-170-SCFI-2015</t>
  </si>
  <si>
    <t>0048-033</t>
  </si>
  <si>
    <t>SUMINISTRO Y COLOCACION DE CODO DE 90 DE PVC SANITARIO DE 6" DE DIÁMETRO; INCLUYE: MATERIALES, CORTES, DESPERDICIOS, MANO DE OBRA, PRUEBAS, EQUIPO Y HERRAMIENTA Y TODO LO NECESARIO PARA LA CORRECTA EJECUCIÓN DE LOS TRABAJOS. P. U. O. T. DE ACUERDO A LA NORMA NMX-AA-170-SCFI-2015.</t>
  </si>
  <si>
    <t>TOTAL INSTALACION PLUVIAL</t>
  </si>
  <si>
    <t>TOTAL CONSTRUCCIÓN DE TECHADO</t>
  </si>
  <si>
    <t>A3</t>
  </si>
  <si>
    <t>CONSTRUCCIÓN DE CANCHA DE USOS MULTIPLES</t>
  </si>
  <si>
    <t>A31</t>
  </si>
  <si>
    <t>CANCHA</t>
  </si>
  <si>
    <t>0048-034</t>
  </si>
  <si>
    <t>EXCAVACION DE CEPA POR MEDIOS MANUALES PARA DESPLANTE DE GUARNICION DE CONCRETO, INCLUYE: MANO DE OBRA EQUIPO Y HERRAMIENTA. P.U.O.T.</t>
  </si>
  <si>
    <t>0048-035</t>
  </si>
  <si>
    <t>GUARNICIÓN DE 30X15X50 CM DE CONCRETO DE F'C=200 KG/CM2 T.M.A. 1 1/2", INCLUYE: CIMBRADO CON CIMBRA METÁLICA, TRASPALEO Y EXTENDIDO DEL CONCRETO, VIBRADO, ACABADO APARENTE, JUNTAS CON VOLTEADOR, CURADO Y DESCIMBRADO. INCLUYE EL SUMINISTRO DEL CONCRETO, HERRAMIENTA Y MANO DE OBRA P.U.O.T. DE ACUERDO A LA NORMA N·CTR·CAR·1·02·010/00.</t>
  </si>
  <si>
    <t>0048-036</t>
  </si>
  <si>
    <t>CONCRETO F'C=200 KG/CM2 EN CIMENTACIÓN CON UN REVENIMIENTO DE 10+-2 CM T. M. A. 3/4" HECHO EN OBRA; INCLUYE: ELABORACIÓN DE CONCRETO, COLADO, VIBRADO, CURADO, EQUIPO, HERRAMIENTA, CIMBRA, DESCIMBRA, MATERIALES, MANO DE OBRA, P. U. O. T. DE ACUERDO A LA NORMA SCT-N-CTR-CAR-1-02-003/04.</t>
  </si>
  <si>
    <t>0048-037</t>
  </si>
  <si>
    <t>FIRME DE CONCRETO, HECHO EN OBRA, DE F´C = 200 KG/CM2, DE 12 CM DE ESPESOR, T.M.A. DE 1" Y REVENIMIENTO DE 10 CM REFORZADO CON MALLA ELECTROSOLDADA 6X6/10-10. INCLUYE: ACARREOS, MATERIAL, COLADO, VIBRADO, MANO DE OBRA, EQUIPO Y HERRAMIENTA. P.U.O T. DE ACUERDO A LA NORMA N-CTR-CAR-1-02-010/00.</t>
  </si>
  <si>
    <t>0048-038</t>
  </si>
  <si>
    <t>PINTURA DE ESMALTE 100 DE LA MARCA COMEX PARA MARCAS REGLAMENTARIAS EN CANCHA DE USOS MÚLTIPES, INCLUYE: PREPARACIÓN DE LA SUPERFICIE, MATERIALES, MANO DE OBRA, EQUIPO Y HERRAMIENTA. P.U.O T. DE ACUERDO A LA NORMA N-CTR CAR-1-07-003/00</t>
  </si>
  <si>
    <t>TOTAL CANCHA</t>
  </si>
  <si>
    <t>A32</t>
  </si>
  <si>
    <t>PORTERIAS</t>
  </si>
  <si>
    <t>0048-039</t>
  </si>
  <si>
    <t>SUMINISTRO Y COLOCACIÓN DE TUBO DE CED. 40 DE 3" DE DIÁMETRO, COLOR A DEFINIR EN LA OBRA. INCLUYE PINTURA, MATERIALES, MANO DE OBRA Y HERRAMIENTA. P.U.O T. DE ACUERDO A LA NORMA N-CTR-CAR-1-02-005/01.</t>
  </si>
  <si>
    <t>0048-040</t>
  </si>
  <si>
    <t>SUMINISTRO Y COLOCACIÓN DE TUBO DE CED. 40 DE 2 1/2" DE DIÁMETRO, COLOR A DEFINIR EN LA OBRA. INCLUYE PINTURA, MATERIALES, MANO DE OBRA Y HERRAMIENTA. P.U.O T. DE ACUERDO A LA NORMA N-CTR-CAR-1-02-005/01.</t>
  </si>
  <si>
    <t>0048-041</t>
  </si>
  <si>
    <t>SUMINISTRO Y COLOCACIÓN DE TABLERO A BASE DE ACRÍLICO DE 12 MM CON MEDIDAS DE 1.80M X 1.20 M.,  SEGÚN PROYECTO. INC:B352:B353 ELEMENTO DE FIJACIÓN, MATERIALES, MANO DE OBRA Y HERRAMIENTAS P.U.O.T. DE ACUERDO A LA NORMA N-CTR-CAR-1-02-005/01</t>
  </si>
  <si>
    <t>TOTAL PORTERIAS</t>
  </si>
  <si>
    <t>TOTAL CONSTRUCCIÓN DE CANCHA DE USOS MULTIPLES</t>
  </si>
  <si>
    <t>A5</t>
  </si>
  <si>
    <t>CANCHA DE FUTBOL 5</t>
  </si>
  <si>
    <t>0048-042</t>
  </si>
  <si>
    <t>TRAZO Y NIVELACIÓN EN TERRENO CON PENDIENTE DEL 00 AL 80% PARA DESPLANTE DE ESTRUCTURAS, ESTABLECIENDO EJES AUXILIARES, PASOS, REFERENCIAS DEFINITIVAS, MOJONERAS, CON EQUIPO TOPOGRAFICO, P. U. O. T. DE ACUERDO A LA NORMA SCT N-PRY-CAR-1-002/07.</t>
  </si>
  <si>
    <t>0048-043</t>
  </si>
  <si>
    <t>AFINE Y COMPACTADO DE CAJA POR MEDIOS MECANICOS PARA RECIBIR BASE HIDRAULICA, INCLUYE MATERIALES, EQUIPO, HERRAMIENTA, ACARREOS, MANO DE OBRA Y SUMINISTRO DE AGUA. P.U.O.T.</t>
  </si>
  <si>
    <t>0048-044</t>
  </si>
  <si>
    <t>BASE CON MATERIAL DE BANCO, COMPACTADOB372:B373 AL 95% DE SU PVSM, INCLUYE: ACARREOS, HUMECTACIÓN, COMPACTACIÓN, EQUIPO Y HERRAMIENTA. P.U.O.T.</t>
  </si>
  <si>
    <t>0048-045</t>
  </si>
  <si>
    <t>0048-046</t>
  </si>
  <si>
    <t>CONSTRUCCION DE GUARNICION PARA PROTECCION DEL PERIMETRO DE LA CANCHA, CON DIMENSIONES DE 15x20x40 CM, A BASE DE CONCRETO F´c=150 KG/CM2, INCLUYE: ELABORACION Y COLOCACION DE CONCRETO, MANO DE OBRA, EQUIPO Y HERRAMIENTA. P.U.O.T.</t>
  </si>
  <si>
    <t>0048-047</t>
  </si>
  <si>
    <t>RIEGO DE INPREGNACION A BASE DE EMULSUIN ASFALTICA FM-1 A RAZON DE 1.50 LT/ M2, INCLUYE: SUMINISTRO DE MATERIALES, ACARREOS, ACARREOS, MAQUINARIA, MANO DE OBRA, EQUIPO Y HERRAMIENTA. P.U.O.T.</t>
  </si>
  <si>
    <t>0048-048</t>
  </si>
  <si>
    <t>SUMINISTRO Y COLOCACION DE GEOTEXTIL DE POLIPROPILENO DE 40 MM DE ALTURA, INCLUYE TODO EL MATERIAL, MANO DE OBRA, EQUIPO Y HERRAMIENTA PARA SU INSTALACION. P.U.O.T.</t>
  </si>
  <si>
    <t>0048-049</t>
  </si>
  <si>
    <t>SUMINISTRO Y COLOCACION DE ESTRUCTURA PERIMETRAL PARA MALLA CICLONICA Y DE NYLON, Y ACCESO A LA CANCHA, FABRICADA CON PTR DE 2X2 CAL. 14 DE 6 M DE ALTURA; INCLUYE MATERIAL, MANO DE OBRA, EQUIPO Y HERRAMIENTA. P.U.O.T.</t>
  </si>
  <si>
    <t>0048-050</t>
  </si>
  <si>
    <t>PUERTA DE ACCESO A LA CANCHA DE 2X3 M EN DOS HOJAS A BASE DE PTR DE 2X2 CAL. 14 PARA SE ESTRUCTURA Y RECUBIERTA CON MALLA CICLONICA DE 55X33. INCLUYE: MATERIALES, MANO DE OBRA Y TODO PARA SU CORRECTA EJECUCION. P.U.O.T.</t>
  </si>
  <si>
    <t>0048-051</t>
  </si>
  <si>
    <t>SUMINISTRO Y COLOCACION DE MALLA CICLONICA PERIMETRAL DE 55X33 EN ESTRUCTURA FABRICADA CON PTR.  INCLUYE: MATERIALES, MANO DE OBRA Y TODO PARA SU CORRECTA EJECUCION. P.U.O.T.</t>
  </si>
  <si>
    <t>0048-052</t>
  </si>
  <si>
    <t>SUMINISTRO Y COLOCACION DE RED PERIMETRAL DE NYLON CAL. 18 CUADRO 10x10 A 4M DE ALTURA,INCLUYE: MATERIAL, MANO DE OBRA, EQUIPO Y HERRAMIENTA. P.U.O.T.</t>
  </si>
  <si>
    <t>0048-053</t>
  </si>
  <si>
    <t>SUMINISTRO Y COLOCACION DE PORTERIAS FABRICADAS CON TUBO DE 4" CED 30. BASTIDOR LATERAL CON TUBO DE 1 1/2" CED 30, ACABADO CON ESMALTE BLANCO, RED CORDON DE 80 FILAMENTOS POLIESTER CUADRO 11x11. INCLUYE: MATERIAL, MANO DE OBRA, EQUIPO Y HERRAMIENTA. P.U.O.T.</t>
  </si>
  <si>
    <t>0048-054</t>
  </si>
  <si>
    <t>PINTURA DE ESMALTE 100 DE LA MARCA COMEX, SOBRE CANCHA, A DOS MANOS,  INCLUYE: PREPARACIÓN DE LA SUPERFICIE, MATERIALES, MANO DE OBRA, EQUIPO Y HERRAMIENTA. P.U.O.T.</t>
  </si>
  <si>
    <t>0048-055</t>
  </si>
  <si>
    <t>SUMINISTRO Y COLOCACION CANALÓN A BASE DE LÁMINA GALVANIZADA LISA CAL. 20 CON UNA SECCION DE 20X10X21 CM, SEGÚN ESPECIFICACIONES DE PROYECTO; INCLUYE: PREPARACION PARA SALIDA CON TUBO DE PVC, SELLADO DE JUNTAS, HERRAMIENTA, MATERIALES, MANIOBRAS, ACARREOS, EQUIPO Y MANO DE OBRA, P. U. O. T. DE ACUERDO A LA NORMA NMX-AA-170-SCFI-2015.</t>
  </si>
  <si>
    <t>TOTAL CANCHA DE FUTBOL 5</t>
  </si>
  <si>
    <t>A7</t>
  </si>
  <si>
    <t>MURO DE CONTENCIÓN</t>
  </si>
  <si>
    <t>A71</t>
  </si>
  <si>
    <t>0048-056</t>
  </si>
  <si>
    <t>TRAZO Y NIVELACIÓN MANUAL PARA ESTABLECER EJES DE MUROS DE CONTENCION, BANCO DE NIVEL Y REFERENCIAS, INCLUYE: MATERIALES, MANO DE OBRA, EQUIPO Y HERRAMIENTA. P.U.O.T.</t>
  </si>
  <si>
    <t>A72</t>
  </si>
  <si>
    <t>CIMENTACIÓN</t>
  </si>
  <si>
    <t>0048-057</t>
  </si>
  <si>
    <t>EXCAVACIÓN DE CEPAS POR MEDIOS MECÁNICOS EN MATERIAL TIPO II-B, DE 0.00 A -2.00 M DE PROFUNDIDAD: INCLUYE: AFLOJE, EXTRACCIÓN, AFINE, HERRAMIENTA, EQUIPO, MANO DE OBRA, ACARREO 1ER KM. MAS 1 KM. SUBSECUENTE, P. U .O T. DE ACUERDO A LAS NORMAS SCT N-CTR-CAR-1-01-003/11, N-CTR-CAR-1-01-003/00.</t>
  </si>
  <si>
    <t>0048-058</t>
  </si>
  <si>
    <t>RELLENO MEJORADO COMPACTADO AL 95% PROCTOR UTILIZANDO MATERIAL PRODUCTO DE BANCO CALIDAD SUBRASANTE DE PRÉSTAMO O DE ALMACENAMIENTO.  P.U.O.T.</t>
  </si>
  <si>
    <t>0048-059</t>
  </si>
  <si>
    <t>TOTAL CIMENTACIÓN</t>
  </si>
  <si>
    <t>A73</t>
  </si>
  <si>
    <t>ESTRUCTURA</t>
  </si>
  <si>
    <t>0048-060</t>
  </si>
  <si>
    <t>CONCRETO CICLÓPEO DE PROPORCIÓN 60:40, EN MURO DE CONTENCIÓN DE F'C=200 KG/CM2, HECHO EN OBRA, INCLUYE: CIMBRA, ACARREOS, COLADO, VIBRADO, MANO DE OBRA, EQUIPO Y HERRAMIENTA. P.U.O.T.</t>
  </si>
  <si>
    <t>0048-061</t>
  </si>
  <si>
    <t>RELLENO CON MATERIAL PRODUCTO DE LA EXCAVACIÓN EN CAPAS DE 20 CM COMPACTADO AL 95% DE SU PSVM CON COMPACTADOR
MANUAL EN TERRENO TIPO II-B (MEDIO), INCLUYE; EQUIPO, HERRAMIENTA Y MANO DE OBRA P. U. O. T.</t>
  </si>
  <si>
    <t>TOTAL ESTRUCTURA</t>
  </si>
  <si>
    <t>TOTAL MURO DE CONTENCIÓN</t>
  </si>
  <si>
    <t>TOTAL DEL PRESUPUESTO MOSTRADO SIN IVA:</t>
  </si>
  <si>
    <t>$</t>
  </si>
  <si>
    <t>IVA 16.00%</t>
  </si>
  <si>
    <t>TOTAL DEL PRESUPUESTO MOSTRADO:</t>
  </si>
  <si>
    <t>(* MONTO CON LETRA 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</si>
</sst>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#,##0.0000"/>
    <numFmt numFmtId="165" formatCode="&quot;$&quot;#,##0.00"/>
    <numFmt numFmtId="166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color indexed="10"/>
      <name val="Montserrat"/>
    </font>
    <font>
      <sz val="8"/>
      <name val="Montserrat"/>
    </font>
    <font>
      <sz val="8"/>
      <color indexed="64"/>
      <name val="Montserrat"/>
    </font>
    <font>
      <b/>
      <sz val="8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77">
    <xf numFmtId="0" fontId="0" fillId="0" borderId="0" xfId="0"/>
    <xf numFmtId="0" fontId="2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Continuous" vertical="center" wrapText="1"/>
    </xf>
    <xf numFmtId="0" fontId="5" fillId="0" borderId="0" xfId="2" applyFont="1" applyAlignment="1">
      <alignment horizontal="centerContinuous" vertical="top" wrapText="1"/>
    </xf>
    <xf numFmtId="0" fontId="3" fillId="0" borderId="1" xfId="2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0" fontId="3" fillId="0" borderId="9" xfId="2" applyFont="1" applyBorder="1" applyAlignment="1">
      <alignment vertical="center" wrapText="1"/>
    </xf>
    <xf numFmtId="0" fontId="3" fillId="0" borderId="10" xfId="2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0" fontId="4" fillId="0" borderId="0" xfId="0" applyFont="1"/>
    <xf numFmtId="0" fontId="5" fillId="0" borderId="20" xfId="0" applyFont="1" applyBorder="1" applyAlignment="1">
      <alignment horizontal="centerContinuous" vertical="center"/>
    </xf>
    <xf numFmtId="0" fontId="5" fillId="0" borderId="21" xfId="0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0" fontId="5" fillId="0" borderId="22" xfId="0" applyFont="1" applyBorder="1" applyAlignment="1">
      <alignment horizontal="centerContinuous" vertical="center"/>
    </xf>
    <xf numFmtId="0" fontId="5" fillId="0" borderId="23" xfId="0" applyFont="1" applyBorder="1" applyAlignment="1">
      <alignment horizontal="centerContinuous" vertical="center"/>
    </xf>
    <xf numFmtId="0" fontId="6" fillId="0" borderId="0" xfId="0" applyFont="1"/>
    <xf numFmtId="0" fontId="5" fillId="0" borderId="24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164" fontId="5" fillId="0" borderId="11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Continuous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3" fillId="0" borderId="0" xfId="3" applyFont="1" applyAlignment="1">
      <alignment vertical="center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justify" vertical="justify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right" vertical="top"/>
    </xf>
    <xf numFmtId="166" fontId="5" fillId="0" borderId="0" xfId="0" applyNumberFormat="1" applyFont="1"/>
    <xf numFmtId="166" fontId="5" fillId="0" borderId="27" xfId="0" applyNumberFormat="1" applyFont="1" applyBorder="1"/>
    <xf numFmtId="166" fontId="5" fillId="0" borderId="7" xfId="0" applyNumberFormat="1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44" fontId="3" fillId="0" borderId="0" xfId="1" applyFont="1" applyFill="1" applyBorder="1" applyAlignment="1">
      <alignment vertical="center"/>
    </xf>
    <xf numFmtId="0" fontId="3" fillId="0" borderId="2" xfId="2" applyFont="1" applyBorder="1" applyAlignment="1">
      <alignment vertical="center" wrapText="1"/>
    </xf>
    <xf numFmtId="0" fontId="3" fillId="0" borderId="3" xfId="2" applyFont="1" applyBorder="1" applyAlignment="1">
      <alignment vertical="center" wrapText="1"/>
    </xf>
    <xf numFmtId="0" fontId="3" fillId="0" borderId="4" xfId="2" applyFont="1" applyBorder="1" applyAlignment="1">
      <alignment vertical="center" wrapText="1"/>
    </xf>
    <xf numFmtId="0" fontId="3" fillId="0" borderId="6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left" vertical="center" wrapText="1"/>
    </xf>
    <xf numFmtId="0" fontId="3" fillId="0" borderId="8" xfId="2" applyFont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 wrapText="1"/>
    </xf>
    <xf numFmtId="0" fontId="3" fillId="0" borderId="13" xfId="2" applyFont="1" applyBorder="1" applyAlignment="1">
      <alignment horizontal="left" vertical="center" wrapText="1"/>
    </xf>
    <xf numFmtId="0" fontId="3" fillId="0" borderId="14" xfId="2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10" xfId="3" xr:uid="{D11201CF-549C-4E31-81B0-A7F930B38E5F}"/>
    <cellStyle name="Normal 2 2" xfId="2" xr:uid="{E99A226A-6172-4034-B555-2ACD2B5217F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1390650</xdr:colOff>
      <xdr:row>1</xdr:row>
      <xdr:rowOff>19051</xdr:rowOff>
    </xdr:from>
    <xdr:to>
      <xdr:col>4</xdr:col>
      <xdr:colOff>453768</xdr:colOff>
      <xdr:row>3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FE364E-3A93-46E5-B26B-A6473200A5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43150" y="209551"/>
          <a:ext cx="4349493" cy="457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58F31-961A-43DC-A607-8228199A8809}">
  <sheetPr>
    <pageSetUpPr fitToPage="1"/>
  </sheetPr>
  <dimension ref="A1:G127"/>
  <sheetViews>
    <sheetView tabSelected="1" view="pageBreakPreview" topLeftCell="A121" zoomScaleNormal="100" zoomScaleSheetLayoutView="100" workbookViewId="0">
      <selection activeCell="F147" sqref="F147"/>
    </sheetView>
  </sheetViews>
  <sheetFormatPr baseColWidth="10" defaultColWidth="9.140625" defaultRowHeight="12.75" x14ac:dyDescent="0.25"/>
  <cols>
    <col min="1" max="1" width="14.28515625" style="38" customWidth="1"/>
    <col min="2" max="2" width="57.140625" style="56" customWidth="1"/>
    <col min="3" max="3" width="10.28515625" style="51" bestFit="1" customWidth="1"/>
    <col min="4" max="4" width="11.85546875" style="57" customWidth="1"/>
    <col min="5" max="5" width="12.7109375" style="57" bestFit="1" customWidth="1"/>
    <col min="6" max="6" width="10.42578125" style="58" bestFit="1" customWidth="1"/>
    <col min="7" max="7" width="11.7109375" style="2" customWidth="1"/>
    <col min="8" max="16384" width="9.140625" style="24"/>
  </cols>
  <sheetData>
    <row r="1" spans="1:7" s="3" customFormat="1" ht="15" customHeight="1" x14ac:dyDescent="0.2">
      <c r="A1" s="1"/>
      <c r="B1" s="1"/>
      <c r="C1" s="1"/>
      <c r="D1" s="1"/>
      <c r="E1" s="1"/>
      <c r="F1" s="1"/>
      <c r="G1" s="2"/>
    </row>
    <row r="2" spans="1:7" s="3" customFormat="1" ht="18.75" customHeight="1" x14ac:dyDescent="0.2">
      <c r="A2" s="4"/>
      <c r="B2" s="4"/>
      <c r="C2" s="4"/>
      <c r="D2" s="4"/>
      <c r="E2" s="4"/>
      <c r="F2" s="4"/>
      <c r="G2" s="2"/>
    </row>
    <row r="3" spans="1:7" s="3" customFormat="1" ht="15" customHeight="1" x14ac:dyDescent="0.2">
      <c r="A3" s="4"/>
      <c r="B3" s="4"/>
      <c r="C3" s="4"/>
      <c r="D3" s="4"/>
      <c r="E3" s="4"/>
      <c r="F3" s="4"/>
      <c r="G3" s="2"/>
    </row>
    <row r="4" spans="1:7" s="3" customFormat="1" ht="15" customHeight="1" x14ac:dyDescent="0.2">
      <c r="A4" s="5" t="s">
        <v>0</v>
      </c>
      <c r="B4" s="5"/>
      <c r="C4" s="5"/>
      <c r="D4" s="5"/>
      <c r="E4" s="5"/>
      <c r="F4" s="5"/>
      <c r="G4" s="5"/>
    </row>
    <row r="5" spans="1:7" s="3" customFormat="1" ht="12.75" customHeight="1" x14ac:dyDescent="0.2">
      <c r="A5" s="5" t="s">
        <v>1</v>
      </c>
      <c r="B5" s="5"/>
      <c r="C5" s="5"/>
      <c r="D5" s="5"/>
      <c r="E5" s="5"/>
      <c r="F5" s="5"/>
      <c r="G5" s="5"/>
    </row>
    <row r="6" spans="1:7" s="3" customFormat="1" ht="18.75" customHeight="1" thickBot="1" x14ac:dyDescent="0.25">
      <c r="A6" s="6" t="s">
        <v>2</v>
      </c>
      <c r="B6" s="6"/>
      <c r="C6" s="6"/>
      <c r="D6" s="6"/>
      <c r="E6" s="6"/>
      <c r="F6" s="6"/>
      <c r="G6" s="6"/>
    </row>
    <row r="7" spans="1:7" s="3" customFormat="1" ht="18" customHeight="1" thickTop="1" x14ac:dyDescent="0.2">
      <c r="A7" s="7" t="s">
        <v>3</v>
      </c>
      <c r="B7" s="59" t="s">
        <v>4</v>
      </c>
      <c r="C7" s="60"/>
      <c r="D7" s="60"/>
      <c r="E7" s="60"/>
      <c r="F7" s="60"/>
      <c r="G7" s="61"/>
    </row>
    <row r="8" spans="1:7" s="3" customFormat="1" ht="18" customHeight="1" x14ac:dyDescent="0.2">
      <c r="A8" s="8" t="s">
        <v>5</v>
      </c>
      <c r="B8" s="62" t="s">
        <v>6</v>
      </c>
      <c r="C8" s="63"/>
      <c r="D8" s="63"/>
      <c r="E8" s="63"/>
      <c r="F8" s="63"/>
      <c r="G8" s="64"/>
    </row>
    <row r="9" spans="1:7" s="3" customFormat="1" ht="43.5" customHeight="1" x14ac:dyDescent="0.2">
      <c r="A9" s="8" t="s">
        <v>7</v>
      </c>
      <c r="B9" s="62" t="s">
        <v>8</v>
      </c>
      <c r="C9" s="63"/>
      <c r="D9" s="63"/>
      <c r="E9" s="63"/>
      <c r="F9" s="63"/>
      <c r="G9" s="64"/>
    </row>
    <row r="10" spans="1:7" s="3" customFormat="1" ht="18" customHeight="1" x14ac:dyDescent="0.2">
      <c r="A10" s="8" t="s">
        <v>9</v>
      </c>
      <c r="B10" s="9" t="s">
        <v>10</v>
      </c>
      <c r="C10" s="9" t="s">
        <v>11</v>
      </c>
      <c r="D10" s="65" t="s">
        <v>12</v>
      </c>
      <c r="E10" s="66"/>
      <c r="F10" s="66"/>
      <c r="G10" s="67"/>
    </row>
    <row r="11" spans="1:7" s="3" customFormat="1" ht="18" customHeight="1" thickBot="1" x14ac:dyDescent="0.25">
      <c r="A11" s="10" t="s">
        <v>13</v>
      </c>
      <c r="B11" s="11" t="s">
        <v>14</v>
      </c>
      <c r="C11" s="11" t="s">
        <v>15</v>
      </c>
      <c r="D11" s="68" t="s">
        <v>16</v>
      </c>
      <c r="E11" s="69"/>
      <c r="F11" s="69"/>
      <c r="G11" s="70"/>
    </row>
    <row r="12" spans="1:7" s="12" customFormat="1" ht="12.75" customHeight="1" thickTop="1" x14ac:dyDescent="0.25">
      <c r="A12" s="71" t="s">
        <v>17</v>
      </c>
      <c r="B12" s="72"/>
      <c r="C12" s="72"/>
      <c r="D12" s="72"/>
      <c r="E12" s="72"/>
      <c r="F12" s="72"/>
      <c r="G12" s="73"/>
    </row>
    <row r="13" spans="1:7" s="12" customFormat="1" ht="12.75" customHeight="1" thickBot="1" x14ac:dyDescent="0.3">
      <c r="A13" s="74"/>
      <c r="B13" s="75"/>
      <c r="C13" s="75"/>
      <c r="D13" s="75"/>
      <c r="E13" s="75"/>
      <c r="F13" s="75"/>
      <c r="G13" s="76"/>
    </row>
    <row r="14" spans="1:7" s="18" customFormat="1" ht="12.75" customHeight="1" thickTop="1" x14ac:dyDescent="0.25">
      <c r="A14" s="13" t="s">
        <v>18</v>
      </c>
      <c r="B14" s="14" t="s">
        <v>19</v>
      </c>
      <c r="C14" s="14" t="s">
        <v>20</v>
      </c>
      <c r="D14" s="14" t="s">
        <v>21</v>
      </c>
      <c r="E14" s="15" t="s">
        <v>22</v>
      </c>
      <c r="F14" s="16"/>
      <c r="G14" s="17" t="s">
        <v>23</v>
      </c>
    </row>
    <row r="15" spans="1:7" s="18" customFormat="1" ht="12.75" customHeight="1" thickBot="1" x14ac:dyDescent="0.3">
      <c r="A15" s="19"/>
      <c r="B15" s="20"/>
      <c r="C15" s="20"/>
      <c r="D15" s="20"/>
      <c r="E15" s="21" t="s">
        <v>24</v>
      </c>
      <c r="F15" s="22" t="s">
        <v>25</v>
      </c>
      <c r="G15" s="23"/>
    </row>
    <row r="16" spans="1:7" ht="13.5" thickTop="1" x14ac:dyDescent="0.25">
      <c r="A16" s="24"/>
      <c r="B16" s="24"/>
      <c r="C16" s="25"/>
      <c r="D16" s="25"/>
      <c r="E16" s="25"/>
      <c r="F16" s="25"/>
      <c r="G16" s="26"/>
    </row>
    <row r="17" spans="1:7" s="32" customFormat="1" ht="38.25" x14ac:dyDescent="0.2">
      <c r="A17" s="27" t="s">
        <v>26</v>
      </c>
      <c r="B17" s="28" t="str">
        <f>B9</f>
        <v>CONSTRUCCIÓN DE ESPACIO PÚBLICO MULTIDEPORTIVO (PRIMERA ETAPA) EN LA LOCALIDAD DE SANTO DOMINGO TEOJOMULCO, MUNICIPIO DE SANTO DOMINGO TEOJOMULCO</v>
      </c>
      <c r="C17" s="29"/>
      <c r="D17" s="30"/>
      <c r="E17" s="30"/>
      <c r="F17" s="31"/>
      <c r="G17" s="31"/>
    </row>
    <row r="18" spans="1:7" s="38" customFormat="1" x14ac:dyDescent="0.2">
      <c r="A18" s="33"/>
      <c r="B18" s="34"/>
      <c r="C18" s="35"/>
      <c r="D18" s="36"/>
      <c r="E18" s="36"/>
      <c r="F18" s="37"/>
      <c r="G18" s="37"/>
    </row>
    <row r="19" spans="1:7" s="38" customFormat="1" x14ac:dyDescent="0.2">
      <c r="A19" s="33" t="s">
        <v>27</v>
      </c>
      <c r="B19" s="34" t="s">
        <v>28</v>
      </c>
      <c r="C19" s="35"/>
      <c r="D19" s="36"/>
      <c r="E19" s="36"/>
      <c r="F19" s="37"/>
      <c r="G19" s="37"/>
    </row>
    <row r="20" spans="1:7" s="38" customFormat="1" ht="49.5" customHeight="1" x14ac:dyDescent="0.2">
      <c r="A20" s="39" t="s">
        <v>29</v>
      </c>
      <c r="B20" s="40" t="s">
        <v>30</v>
      </c>
      <c r="C20" s="41" t="s">
        <v>31</v>
      </c>
      <c r="D20" s="42">
        <v>3292.28</v>
      </c>
      <c r="E20" s="42"/>
      <c r="F20" s="43"/>
      <c r="G20" s="44"/>
    </row>
    <row r="21" spans="1:7" s="38" customFormat="1" ht="48" customHeight="1" x14ac:dyDescent="0.2">
      <c r="A21" s="39" t="s">
        <v>32</v>
      </c>
      <c r="B21" s="40" t="s">
        <v>33</v>
      </c>
      <c r="C21" s="41" t="s">
        <v>34</v>
      </c>
      <c r="D21" s="42">
        <v>4377.7</v>
      </c>
      <c r="E21" s="42"/>
      <c r="F21" s="43"/>
      <c r="G21" s="44"/>
    </row>
    <row r="22" spans="1:7" s="38" customFormat="1" ht="63.75" x14ac:dyDescent="0.2">
      <c r="A22" s="39" t="s">
        <v>35</v>
      </c>
      <c r="B22" s="45" t="s">
        <v>36</v>
      </c>
      <c r="C22" s="41" t="s">
        <v>34</v>
      </c>
      <c r="D22" s="42">
        <v>233.6</v>
      </c>
      <c r="E22" s="42"/>
      <c r="F22" s="43"/>
      <c r="G22" s="44"/>
    </row>
    <row r="23" spans="1:7" s="38" customFormat="1" x14ac:dyDescent="0.2">
      <c r="A23" s="33" t="s">
        <v>27</v>
      </c>
      <c r="B23" s="46" t="s">
        <v>37</v>
      </c>
      <c r="C23" s="47"/>
      <c r="D23" s="48"/>
      <c r="E23" s="48"/>
      <c r="F23" s="49"/>
      <c r="G23" s="37"/>
    </row>
    <row r="24" spans="1:7" s="38" customFormat="1" x14ac:dyDescent="0.2">
      <c r="A24" s="33"/>
      <c r="B24" s="34"/>
      <c r="C24" s="47"/>
      <c r="D24" s="48"/>
      <c r="E24" s="48"/>
      <c r="F24" s="49"/>
      <c r="G24" s="37"/>
    </row>
    <row r="25" spans="1:7" s="38" customFormat="1" x14ac:dyDescent="0.2">
      <c r="A25" s="33" t="s">
        <v>38</v>
      </c>
      <c r="B25" s="34" t="s">
        <v>39</v>
      </c>
      <c r="C25" s="47"/>
      <c r="D25" s="48"/>
      <c r="E25" s="48"/>
      <c r="F25" s="49"/>
      <c r="G25" s="37"/>
    </row>
    <row r="26" spans="1:7" s="38" customFormat="1" x14ac:dyDescent="0.2">
      <c r="A26" s="33" t="s">
        <v>40</v>
      </c>
      <c r="B26" s="34" t="s">
        <v>41</v>
      </c>
      <c r="C26" s="47"/>
      <c r="D26" s="48"/>
      <c r="E26" s="48"/>
      <c r="F26" s="49"/>
      <c r="G26" s="37"/>
    </row>
    <row r="27" spans="1:7" s="38" customFormat="1" ht="63.75" x14ac:dyDescent="0.2">
      <c r="A27" s="39" t="s">
        <v>42</v>
      </c>
      <c r="B27" s="50" t="s">
        <v>43</v>
      </c>
      <c r="C27" s="41" t="s">
        <v>31</v>
      </c>
      <c r="D27" s="42">
        <v>891.94</v>
      </c>
      <c r="E27" s="42"/>
      <c r="F27" s="43"/>
      <c r="G27" s="44"/>
    </row>
    <row r="28" spans="1:7" s="38" customFormat="1" x14ac:dyDescent="0.2">
      <c r="A28" s="33" t="s">
        <v>40</v>
      </c>
      <c r="B28" s="46" t="s">
        <v>44</v>
      </c>
      <c r="C28" s="47"/>
      <c r="D28" s="48"/>
      <c r="E28" s="48"/>
      <c r="F28" s="49"/>
      <c r="G28" s="37"/>
    </row>
    <row r="29" spans="1:7" s="38" customFormat="1" x14ac:dyDescent="0.2">
      <c r="A29" s="33"/>
      <c r="B29" s="34"/>
      <c r="C29" s="47"/>
      <c r="D29" s="48"/>
      <c r="E29" s="48"/>
      <c r="F29" s="49"/>
      <c r="G29" s="37"/>
    </row>
    <row r="30" spans="1:7" s="38" customFormat="1" x14ac:dyDescent="0.2">
      <c r="A30" s="33" t="s">
        <v>45</v>
      </c>
      <c r="B30" s="34" t="s">
        <v>46</v>
      </c>
      <c r="C30" s="47"/>
      <c r="D30" s="48"/>
      <c r="E30" s="48"/>
      <c r="F30" s="49"/>
      <c r="G30" s="37"/>
    </row>
    <row r="31" spans="1:7" s="38" customFormat="1" ht="87" customHeight="1" x14ac:dyDescent="0.2">
      <c r="A31" s="39" t="s">
        <v>47</v>
      </c>
      <c r="B31" s="50" t="s">
        <v>48</v>
      </c>
      <c r="C31" s="41" t="s">
        <v>34</v>
      </c>
      <c r="D31" s="42">
        <v>311.27</v>
      </c>
      <c r="E31" s="42"/>
      <c r="F31" s="43"/>
      <c r="G31" s="44"/>
    </row>
    <row r="32" spans="1:7" s="38" customFormat="1" ht="48" customHeight="1" x14ac:dyDescent="0.2">
      <c r="A32" s="39" t="s">
        <v>49</v>
      </c>
      <c r="B32" s="50" t="s">
        <v>50</v>
      </c>
      <c r="C32" s="41" t="s">
        <v>31</v>
      </c>
      <c r="D32" s="42">
        <v>147.18</v>
      </c>
      <c r="E32" s="42"/>
      <c r="F32" s="43"/>
      <c r="G32" s="44"/>
    </row>
    <row r="33" spans="1:7" s="38" customFormat="1" ht="60" customHeight="1" x14ac:dyDescent="0.2">
      <c r="A33" s="39" t="s">
        <v>51</v>
      </c>
      <c r="B33" s="50" t="s">
        <v>52</v>
      </c>
      <c r="C33" s="41" t="s">
        <v>53</v>
      </c>
      <c r="D33" s="42">
        <v>742.39</v>
      </c>
      <c r="E33" s="42"/>
      <c r="F33" s="43"/>
      <c r="G33" s="44"/>
    </row>
    <row r="34" spans="1:7" s="38" customFormat="1" ht="60.75" customHeight="1" x14ac:dyDescent="0.2">
      <c r="A34" s="39" t="s">
        <v>54</v>
      </c>
      <c r="B34" s="50" t="s">
        <v>55</v>
      </c>
      <c r="C34" s="41" t="s">
        <v>53</v>
      </c>
      <c r="D34" s="42">
        <v>1912.32</v>
      </c>
      <c r="E34" s="42"/>
      <c r="F34" s="43"/>
      <c r="G34" s="44"/>
    </row>
    <row r="35" spans="1:7" s="38" customFormat="1" ht="60.75" customHeight="1" x14ac:dyDescent="0.2">
      <c r="A35" s="39" t="s">
        <v>56</v>
      </c>
      <c r="B35" s="50" t="s">
        <v>57</v>
      </c>
      <c r="C35" s="41" t="s">
        <v>53</v>
      </c>
      <c r="D35" s="42">
        <v>3564.18</v>
      </c>
      <c r="E35" s="42"/>
      <c r="F35" s="43"/>
      <c r="G35" s="44"/>
    </row>
    <row r="36" spans="1:7" s="38" customFormat="1" ht="60.75" customHeight="1" x14ac:dyDescent="0.2">
      <c r="A36" s="39" t="s">
        <v>58</v>
      </c>
      <c r="B36" s="50" t="s">
        <v>59</v>
      </c>
      <c r="C36" s="41" t="s">
        <v>34</v>
      </c>
      <c r="D36" s="42">
        <v>1049.4000000000001</v>
      </c>
      <c r="E36" s="42"/>
      <c r="F36" s="43"/>
      <c r="G36" s="44"/>
    </row>
    <row r="37" spans="1:7" s="38" customFormat="1" ht="60" customHeight="1" x14ac:dyDescent="0.2">
      <c r="A37" s="39" t="s">
        <v>60</v>
      </c>
      <c r="B37" s="50" t="s">
        <v>61</v>
      </c>
      <c r="C37" s="41" t="s">
        <v>34</v>
      </c>
      <c r="D37" s="42">
        <v>55.99</v>
      </c>
      <c r="E37" s="42"/>
      <c r="F37" s="43"/>
      <c r="G37" s="44"/>
    </row>
    <row r="38" spans="1:7" s="38" customFormat="1" ht="76.5" x14ac:dyDescent="0.2">
      <c r="A38" s="39" t="s">
        <v>62</v>
      </c>
      <c r="B38" s="50" t="s">
        <v>63</v>
      </c>
      <c r="C38" s="41" t="s">
        <v>53</v>
      </c>
      <c r="D38" s="42">
        <v>247.91</v>
      </c>
      <c r="E38" s="42"/>
      <c r="F38" s="43"/>
      <c r="G38" s="44"/>
    </row>
    <row r="39" spans="1:7" s="38" customFormat="1" x14ac:dyDescent="0.2">
      <c r="A39" s="33" t="s">
        <v>45</v>
      </c>
      <c r="B39" s="46" t="s">
        <v>64</v>
      </c>
      <c r="C39" s="47"/>
      <c r="D39" s="48"/>
      <c r="E39" s="48"/>
      <c r="F39" s="49"/>
      <c r="G39" s="37"/>
    </row>
    <row r="40" spans="1:7" s="38" customFormat="1" x14ac:dyDescent="0.2">
      <c r="A40" s="33"/>
      <c r="B40" s="34"/>
      <c r="C40" s="47"/>
      <c r="D40" s="48"/>
      <c r="E40" s="48"/>
      <c r="F40" s="49"/>
      <c r="G40" s="37"/>
    </row>
    <row r="41" spans="1:7" s="38" customFormat="1" x14ac:dyDescent="0.25">
      <c r="A41" s="33" t="s">
        <v>65</v>
      </c>
      <c r="B41" s="34" t="s">
        <v>66</v>
      </c>
      <c r="C41" s="25"/>
      <c r="D41" s="48"/>
      <c r="E41" s="48"/>
      <c r="F41" s="49"/>
      <c r="G41" s="37"/>
    </row>
    <row r="42" spans="1:7" s="38" customFormat="1" ht="62.25" customHeight="1" x14ac:dyDescent="0.2">
      <c r="A42" s="39" t="s">
        <v>67</v>
      </c>
      <c r="B42" s="50" t="s">
        <v>68</v>
      </c>
      <c r="C42" s="41" t="s">
        <v>53</v>
      </c>
      <c r="D42" s="42">
        <v>1140.02</v>
      </c>
      <c r="E42" s="42"/>
      <c r="F42" s="43"/>
      <c r="G42" s="44"/>
    </row>
    <row r="43" spans="1:7" s="38" customFormat="1" ht="60.75" customHeight="1" x14ac:dyDescent="0.2">
      <c r="A43" s="39" t="s">
        <v>69</v>
      </c>
      <c r="B43" s="50" t="s">
        <v>70</v>
      </c>
      <c r="C43" s="41" t="s">
        <v>53</v>
      </c>
      <c r="D43" s="42">
        <v>667.44</v>
      </c>
      <c r="E43" s="42"/>
      <c r="F43" s="43"/>
      <c r="G43" s="44"/>
    </row>
    <row r="44" spans="1:7" s="38" customFormat="1" ht="62.25" customHeight="1" x14ac:dyDescent="0.2">
      <c r="A44" s="39" t="s">
        <v>71</v>
      </c>
      <c r="B44" s="50" t="s">
        <v>72</v>
      </c>
      <c r="C44" s="41" t="s">
        <v>53</v>
      </c>
      <c r="D44" s="42">
        <v>2385</v>
      </c>
      <c r="E44" s="42"/>
      <c r="F44" s="43"/>
      <c r="G44" s="44"/>
    </row>
    <row r="45" spans="1:7" s="38" customFormat="1" ht="76.5" x14ac:dyDescent="0.2">
      <c r="A45" s="39" t="s">
        <v>73</v>
      </c>
      <c r="B45" s="50" t="s">
        <v>74</v>
      </c>
      <c r="C45" s="41" t="s">
        <v>34</v>
      </c>
      <c r="D45" s="42">
        <v>18</v>
      </c>
      <c r="E45" s="42"/>
      <c r="F45" s="43"/>
      <c r="G45" s="44"/>
    </row>
    <row r="46" spans="1:7" s="38" customFormat="1" ht="63.75" x14ac:dyDescent="0.2">
      <c r="A46" s="39" t="s">
        <v>75</v>
      </c>
      <c r="B46" s="50" t="s">
        <v>76</v>
      </c>
      <c r="C46" s="41" t="s">
        <v>31</v>
      </c>
      <c r="D46" s="42">
        <v>144</v>
      </c>
      <c r="E46" s="42"/>
      <c r="F46" s="43"/>
      <c r="G46" s="44"/>
    </row>
    <row r="47" spans="1:7" s="38" customFormat="1" x14ac:dyDescent="0.2">
      <c r="A47" s="33" t="s">
        <v>65</v>
      </c>
      <c r="B47" s="46" t="s">
        <v>77</v>
      </c>
      <c r="C47" s="47"/>
      <c r="D47" s="48"/>
      <c r="E47" s="48"/>
      <c r="F47" s="49"/>
      <c r="G47" s="37"/>
    </row>
    <row r="48" spans="1:7" s="38" customFormat="1" x14ac:dyDescent="0.2">
      <c r="A48" s="33"/>
      <c r="B48" s="46"/>
      <c r="C48" s="47"/>
      <c r="D48" s="48"/>
      <c r="E48" s="48"/>
      <c r="F48" s="49"/>
      <c r="G48" s="37"/>
    </row>
    <row r="49" spans="1:7" s="38" customFormat="1" x14ac:dyDescent="0.25">
      <c r="A49" s="33" t="s">
        <v>78</v>
      </c>
      <c r="B49" s="34" t="s">
        <v>79</v>
      </c>
      <c r="C49" s="25"/>
      <c r="D49" s="48"/>
      <c r="E49" s="48"/>
      <c r="F49" s="49"/>
      <c r="G49" s="37"/>
    </row>
    <row r="50" spans="1:7" s="38" customFormat="1" ht="123" customHeight="1" x14ac:dyDescent="0.2">
      <c r="A50" s="39" t="s">
        <v>80</v>
      </c>
      <c r="B50" s="50" t="s">
        <v>81</v>
      </c>
      <c r="C50" s="41" t="s">
        <v>53</v>
      </c>
      <c r="D50" s="42">
        <v>448.14</v>
      </c>
      <c r="E50" s="42"/>
      <c r="F50" s="43"/>
      <c r="G50" s="44"/>
    </row>
    <row r="51" spans="1:7" s="38" customFormat="1" ht="113.25" customHeight="1" x14ac:dyDescent="0.2">
      <c r="A51" s="39" t="s">
        <v>82</v>
      </c>
      <c r="B51" s="50" t="s">
        <v>83</v>
      </c>
      <c r="C51" s="41" t="s">
        <v>53</v>
      </c>
      <c r="D51" s="42">
        <v>7679.61</v>
      </c>
      <c r="E51" s="42"/>
      <c r="F51" s="43"/>
      <c r="G51" s="44"/>
    </row>
    <row r="52" spans="1:7" s="38" customFormat="1" ht="112.5" customHeight="1" x14ac:dyDescent="0.2">
      <c r="A52" s="39" t="s">
        <v>84</v>
      </c>
      <c r="B52" s="50" t="s">
        <v>85</v>
      </c>
      <c r="C52" s="41" t="s">
        <v>53</v>
      </c>
      <c r="D52" s="42">
        <v>2563.91</v>
      </c>
      <c r="E52" s="42"/>
      <c r="F52" s="43"/>
      <c r="G52" s="44"/>
    </row>
    <row r="53" spans="1:7" s="38" customFormat="1" ht="99.75" customHeight="1" x14ac:dyDescent="0.2">
      <c r="A53" s="39" t="s">
        <v>86</v>
      </c>
      <c r="B53" s="50" t="s">
        <v>87</v>
      </c>
      <c r="C53" s="41" t="s">
        <v>53</v>
      </c>
      <c r="D53" s="42">
        <v>461.31</v>
      </c>
      <c r="E53" s="42"/>
      <c r="F53" s="43"/>
      <c r="G53" s="44"/>
    </row>
    <row r="54" spans="1:7" s="38" customFormat="1" ht="112.5" customHeight="1" x14ac:dyDescent="0.2">
      <c r="A54" s="39" t="s">
        <v>88</v>
      </c>
      <c r="B54" s="40" t="s">
        <v>89</v>
      </c>
      <c r="C54" s="41" t="s">
        <v>53</v>
      </c>
      <c r="D54" s="42">
        <v>826.8</v>
      </c>
      <c r="E54" s="42"/>
      <c r="F54" s="43"/>
      <c r="G54" s="44"/>
    </row>
    <row r="55" spans="1:7" s="38" customFormat="1" ht="111.75" customHeight="1" x14ac:dyDescent="0.2">
      <c r="A55" s="39" t="s">
        <v>90</v>
      </c>
      <c r="B55" s="50" t="s">
        <v>91</v>
      </c>
      <c r="C55" s="41" t="s">
        <v>53</v>
      </c>
      <c r="D55" s="42">
        <v>811.4</v>
      </c>
      <c r="E55" s="42"/>
      <c r="F55" s="43"/>
      <c r="G55" s="44"/>
    </row>
    <row r="56" spans="1:7" s="38" customFormat="1" ht="99.75" customHeight="1" x14ac:dyDescent="0.2">
      <c r="A56" s="39" t="s">
        <v>92</v>
      </c>
      <c r="B56" s="50" t="s">
        <v>93</v>
      </c>
      <c r="C56" s="41" t="s">
        <v>53</v>
      </c>
      <c r="D56" s="42">
        <v>293.23</v>
      </c>
      <c r="E56" s="42"/>
      <c r="F56" s="43"/>
      <c r="G56" s="44"/>
    </row>
    <row r="57" spans="1:7" s="38" customFormat="1" ht="125.25" customHeight="1" x14ac:dyDescent="0.2">
      <c r="A57" s="39" t="s">
        <v>94</v>
      </c>
      <c r="B57" s="50" t="s">
        <v>95</v>
      </c>
      <c r="C57" s="41" t="s">
        <v>53</v>
      </c>
      <c r="D57" s="42">
        <v>2679.04</v>
      </c>
      <c r="E57" s="42"/>
      <c r="F57" s="43"/>
      <c r="G57" s="44"/>
    </row>
    <row r="58" spans="1:7" s="38" customFormat="1" ht="125.25" customHeight="1" x14ac:dyDescent="0.2">
      <c r="A58" s="39" t="s">
        <v>96</v>
      </c>
      <c r="B58" s="50" t="s">
        <v>97</v>
      </c>
      <c r="C58" s="41" t="s">
        <v>53</v>
      </c>
      <c r="D58" s="42">
        <v>2916.03</v>
      </c>
      <c r="E58" s="42"/>
      <c r="F58" s="43"/>
      <c r="G58" s="44"/>
    </row>
    <row r="59" spans="1:7" s="38" customFormat="1" ht="100.5" customHeight="1" x14ac:dyDescent="0.2">
      <c r="A59" s="39" t="s">
        <v>98</v>
      </c>
      <c r="B59" s="50" t="s">
        <v>99</v>
      </c>
      <c r="C59" s="41" t="s">
        <v>31</v>
      </c>
      <c r="D59" s="42">
        <v>913.51</v>
      </c>
      <c r="E59" s="42"/>
      <c r="F59" s="43"/>
      <c r="G59" s="44"/>
    </row>
    <row r="60" spans="1:7" s="38" customFormat="1" ht="87" customHeight="1" x14ac:dyDescent="0.2">
      <c r="A60" s="39" t="s">
        <v>100</v>
      </c>
      <c r="B60" s="50" t="s">
        <v>101</v>
      </c>
      <c r="C60" s="41" t="s">
        <v>53</v>
      </c>
      <c r="D60" s="42">
        <v>1060.31</v>
      </c>
      <c r="E60" s="42"/>
      <c r="F60" s="43"/>
      <c r="G60" s="44"/>
    </row>
    <row r="61" spans="1:7" s="38" customFormat="1" ht="63.75" x14ac:dyDescent="0.2">
      <c r="A61" s="39" t="s">
        <v>102</v>
      </c>
      <c r="B61" s="50" t="s">
        <v>103</v>
      </c>
      <c r="C61" s="41" t="s">
        <v>104</v>
      </c>
      <c r="D61" s="42">
        <v>12</v>
      </c>
      <c r="E61" s="42"/>
      <c r="F61" s="43"/>
      <c r="G61" s="44"/>
    </row>
    <row r="62" spans="1:7" s="38" customFormat="1" x14ac:dyDescent="0.2">
      <c r="A62" s="33" t="s">
        <v>78</v>
      </c>
      <c r="B62" s="46" t="s">
        <v>105</v>
      </c>
      <c r="C62" s="47"/>
      <c r="D62" s="48"/>
      <c r="E62" s="48"/>
      <c r="F62" s="49"/>
      <c r="G62" s="37"/>
    </row>
    <row r="63" spans="1:7" s="38" customFormat="1" x14ac:dyDescent="0.2">
      <c r="A63" s="33"/>
      <c r="B63" s="46"/>
      <c r="C63" s="47"/>
      <c r="D63" s="48"/>
      <c r="E63" s="48"/>
      <c r="F63" s="49"/>
      <c r="G63" s="37"/>
    </row>
    <row r="64" spans="1:7" s="38" customFormat="1" x14ac:dyDescent="0.25">
      <c r="A64" s="33" t="s">
        <v>106</v>
      </c>
      <c r="B64" s="34" t="s">
        <v>107</v>
      </c>
      <c r="C64" s="25"/>
      <c r="D64" s="48"/>
      <c r="E64" s="48"/>
      <c r="F64" s="49"/>
      <c r="G64" s="37"/>
    </row>
    <row r="65" spans="1:7" s="38" customFormat="1" ht="75" customHeight="1" x14ac:dyDescent="0.2">
      <c r="A65" s="39" t="s">
        <v>108</v>
      </c>
      <c r="B65" s="50" t="s">
        <v>109</v>
      </c>
      <c r="C65" s="41" t="s">
        <v>53</v>
      </c>
      <c r="D65" s="42">
        <v>206.05</v>
      </c>
      <c r="E65" s="42"/>
      <c r="F65" s="43"/>
      <c r="G65" s="44"/>
    </row>
    <row r="66" spans="1:7" ht="100.5" customHeight="1" x14ac:dyDescent="0.25">
      <c r="A66" s="39" t="s">
        <v>110</v>
      </c>
      <c r="B66" s="50" t="s">
        <v>111</v>
      </c>
      <c r="C66" s="41" t="s">
        <v>112</v>
      </c>
      <c r="D66" s="42">
        <v>64.400000000000006</v>
      </c>
      <c r="E66" s="42"/>
      <c r="F66" s="43"/>
      <c r="G66" s="44"/>
    </row>
    <row r="67" spans="1:7" ht="100.5" customHeight="1" x14ac:dyDescent="0.25">
      <c r="A67" s="39" t="s">
        <v>113</v>
      </c>
      <c r="B67" s="50" t="s">
        <v>114</v>
      </c>
      <c r="C67" s="41" t="s">
        <v>112</v>
      </c>
      <c r="D67" s="42">
        <v>29.8</v>
      </c>
      <c r="E67" s="42"/>
      <c r="F67" s="43"/>
      <c r="G67" s="44"/>
    </row>
    <row r="68" spans="1:7" s="51" customFormat="1" ht="63.75" x14ac:dyDescent="0.2">
      <c r="A68" s="39" t="s">
        <v>115</v>
      </c>
      <c r="B68" s="50" t="s">
        <v>116</v>
      </c>
      <c r="C68" s="41" t="s">
        <v>104</v>
      </c>
      <c r="D68" s="42">
        <v>4</v>
      </c>
      <c r="E68" s="42"/>
      <c r="F68" s="43"/>
      <c r="G68" s="44"/>
    </row>
    <row r="69" spans="1:7" x14ac:dyDescent="0.25">
      <c r="A69" s="33" t="s">
        <v>106</v>
      </c>
      <c r="B69" s="46" t="s">
        <v>117</v>
      </c>
      <c r="C69" s="47"/>
      <c r="D69" s="48"/>
      <c r="E69" s="48"/>
      <c r="F69" s="49"/>
      <c r="G69" s="37"/>
    </row>
    <row r="70" spans="1:7" x14ac:dyDescent="0.25">
      <c r="A70" s="33" t="s">
        <v>38</v>
      </c>
      <c r="B70" s="46" t="s">
        <v>118</v>
      </c>
      <c r="C70" s="47"/>
      <c r="D70" s="48"/>
      <c r="E70" s="48"/>
      <c r="F70" s="49"/>
      <c r="G70" s="37"/>
    </row>
    <row r="71" spans="1:7" x14ac:dyDescent="0.25">
      <c r="A71" s="33"/>
      <c r="B71" s="34"/>
      <c r="C71" s="47"/>
      <c r="D71" s="48"/>
      <c r="E71" s="48"/>
      <c r="F71" s="49"/>
      <c r="G71" s="37"/>
    </row>
    <row r="72" spans="1:7" x14ac:dyDescent="0.25">
      <c r="A72" s="33" t="s">
        <v>119</v>
      </c>
      <c r="B72" s="34" t="s">
        <v>120</v>
      </c>
      <c r="C72" s="47"/>
      <c r="D72" s="48"/>
      <c r="E72" s="48"/>
      <c r="F72" s="49"/>
      <c r="G72" s="37"/>
    </row>
    <row r="73" spans="1:7" x14ac:dyDescent="0.25">
      <c r="A73" s="33" t="s">
        <v>121</v>
      </c>
      <c r="B73" s="34" t="s">
        <v>122</v>
      </c>
      <c r="C73" s="41" t="s">
        <v>34</v>
      </c>
      <c r="D73" s="48"/>
      <c r="E73" s="48"/>
      <c r="F73" s="49"/>
      <c r="G73" s="37"/>
    </row>
    <row r="74" spans="1:7" ht="48" customHeight="1" x14ac:dyDescent="0.25">
      <c r="A74" s="39" t="s">
        <v>123</v>
      </c>
      <c r="B74" s="50" t="s">
        <v>124</v>
      </c>
      <c r="C74" s="41"/>
      <c r="D74" s="42">
        <v>15.63</v>
      </c>
      <c r="E74" s="42"/>
      <c r="F74" s="43"/>
      <c r="G74" s="44"/>
    </row>
    <row r="75" spans="1:7" ht="85.5" customHeight="1" x14ac:dyDescent="0.25">
      <c r="A75" s="39" t="s">
        <v>125</v>
      </c>
      <c r="B75" s="50" t="s">
        <v>126</v>
      </c>
      <c r="C75" s="41" t="s">
        <v>112</v>
      </c>
      <c r="D75" s="42">
        <v>58.28</v>
      </c>
      <c r="E75" s="42"/>
      <c r="F75" s="43"/>
      <c r="G75" s="44"/>
    </row>
    <row r="76" spans="1:7" ht="87" customHeight="1" x14ac:dyDescent="0.25">
      <c r="A76" s="39" t="s">
        <v>127</v>
      </c>
      <c r="B76" s="50" t="s">
        <v>128</v>
      </c>
      <c r="C76" s="41" t="s">
        <v>34</v>
      </c>
      <c r="D76" s="42">
        <v>1.68</v>
      </c>
      <c r="E76" s="42"/>
      <c r="F76" s="43"/>
      <c r="G76" s="44"/>
    </row>
    <row r="77" spans="1:7" ht="87.75" customHeight="1" x14ac:dyDescent="0.25">
      <c r="A77" s="39" t="s">
        <v>129</v>
      </c>
      <c r="B77" s="50" t="s">
        <v>130</v>
      </c>
      <c r="C77" s="41" t="s">
        <v>31</v>
      </c>
      <c r="D77" s="42">
        <v>618.24</v>
      </c>
      <c r="E77" s="42"/>
      <c r="F77" s="43"/>
      <c r="G77" s="44"/>
    </row>
    <row r="78" spans="1:7" ht="63.75" x14ac:dyDescent="0.25">
      <c r="A78" s="39" t="s">
        <v>131</v>
      </c>
      <c r="B78" s="50" t="s">
        <v>132</v>
      </c>
      <c r="C78" s="41" t="s">
        <v>112</v>
      </c>
      <c r="D78" s="42">
        <v>276.85000000000002</v>
      </c>
      <c r="E78" s="42"/>
      <c r="F78" s="43"/>
      <c r="G78" s="44"/>
    </row>
    <row r="79" spans="1:7" x14ac:dyDescent="0.25">
      <c r="A79" s="33" t="s">
        <v>121</v>
      </c>
      <c r="B79" s="46" t="s">
        <v>133</v>
      </c>
      <c r="C79" s="47"/>
      <c r="D79" s="48"/>
      <c r="E79" s="48"/>
      <c r="F79" s="49"/>
      <c r="G79" s="37"/>
    </row>
    <row r="80" spans="1:7" x14ac:dyDescent="0.25">
      <c r="A80" s="33"/>
      <c r="B80" s="46"/>
      <c r="C80" s="47"/>
      <c r="D80" s="48"/>
      <c r="E80" s="48"/>
      <c r="F80" s="49"/>
      <c r="G80" s="37"/>
    </row>
    <row r="81" spans="1:7" x14ac:dyDescent="0.25">
      <c r="A81" s="33" t="s">
        <v>134</v>
      </c>
      <c r="B81" s="34" t="s">
        <v>135</v>
      </c>
      <c r="C81" s="25"/>
      <c r="D81" s="48"/>
      <c r="E81" s="48"/>
      <c r="F81" s="49"/>
      <c r="G81" s="37"/>
    </row>
    <row r="82" spans="1:7" ht="60.75" customHeight="1" x14ac:dyDescent="0.25">
      <c r="A82" s="39" t="s">
        <v>136</v>
      </c>
      <c r="B82" s="50" t="s">
        <v>137</v>
      </c>
      <c r="C82" s="41" t="s">
        <v>53</v>
      </c>
      <c r="D82" s="42">
        <v>580.30999999999995</v>
      </c>
      <c r="E82" s="42"/>
      <c r="F82" s="43"/>
      <c r="G82" s="44"/>
    </row>
    <row r="83" spans="1:7" ht="60.75" customHeight="1" x14ac:dyDescent="0.25">
      <c r="A83" s="39" t="s">
        <v>138</v>
      </c>
      <c r="B83" s="50" t="s">
        <v>139</v>
      </c>
      <c r="C83" s="41" t="s">
        <v>53</v>
      </c>
      <c r="D83" s="42">
        <v>195.04</v>
      </c>
      <c r="E83" s="42"/>
      <c r="F83" s="43"/>
      <c r="G83" s="44"/>
    </row>
    <row r="84" spans="1:7" ht="63.75" x14ac:dyDescent="0.25">
      <c r="A84" s="39" t="s">
        <v>140</v>
      </c>
      <c r="B84" s="50" t="s">
        <v>141</v>
      </c>
      <c r="C84" s="41" t="s">
        <v>104</v>
      </c>
      <c r="D84" s="42">
        <v>2</v>
      </c>
      <c r="E84" s="42"/>
      <c r="F84" s="43"/>
      <c r="G84" s="44"/>
    </row>
    <row r="85" spans="1:7" x14ac:dyDescent="0.25">
      <c r="A85" s="33" t="s">
        <v>134</v>
      </c>
      <c r="B85" s="46" t="s">
        <v>142</v>
      </c>
      <c r="C85" s="47"/>
      <c r="D85" s="48"/>
      <c r="E85" s="48"/>
      <c r="F85" s="49"/>
      <c r="G85" s="37"/>
    </row>
    <row r="86" spans="1:7" x14ac:dyDescent="0.25">
      <c r="A86" s="33" t="s">
        <v>119</v>
      </c>
      <c r="B86" s="46" t="s">
        <v>143</v>
      </c>
      <c r="C86" s="47"/>
      <c r="D86" s="48"/>
      <c r="E86" s="48"/>
      <c r="F86" s="49"/>
      <c r="G86" s="37"/>
    </row>
    <row r="87" spans="1:7" x14ac:dyDescent="0.25">
      <c r="A87" s="33"/>
      <c r="B87" s="46"/>
      <c r="C87" s="47"/>
      <c r="D87" s="48"/>
      <c r="E87" s="48"/>
      <c r="F87" s="49"/>
      <c r="G87" s="37"/>
    </row>
    <row r="88" spans="1:7" x14ac:dyDescent="0.25">
      <c r="A88" s="33" t="s">
        <v>144</v>
      </c>
      <c r="B88" s="34" t="s">
        <v>145</v>
      </c>
      <c r="C88" s="25"/>
      <c r="D88" s="48"/>
      <c r="E88" s="48"/>
      <c r="F88" s="49"/>
      <c r="G88" s="37"/>
    </row>
    <row r="89" spans="1:7" ht="75" customHeight="1" x14ac:dyDescent="0.25">
      <c r="A89" s="39" t="s">
        <v>146</v>
      </c>
      <c r="B89" s="50" t="s">
        <v>147</v>
      </c>
      <c r="C89" s="41" t="s">
        <v>31</v>
      </c>
      <c r="D89" s="42">
        <v>459</v>
      </c>
      <c r="E89" s="42"/>
      <c r="F89" s="43"/>
      <c r="G89" s="44"/>
    </row>
    <row r="90" spans="1:7" ht="62.25" customHeight="1" x14ac:dyDescent="0.25">
      <c r="A90" s="39" t="s">
        <v>148</v>
      </c>
      <c r="B90" s="50" t="s">
        <v>149</v>
      </c>
      <c r="C90" s="41" t="s">
        <v>31</v>
      </c>
      <c r="D90" s="42">
        <v>459</v>
      </c>
      <c r="E90" s="42"/>
      <c r="F90" s="43"/>
      <c r="G90" s="44"/>
    </row>
    <row r="91" spans="1:7" ht="51.75" customHeight="1" x14ac:dyDescent="0.25">
      <c r="A91" s="39" t="s">
        <v>150</v>
      </c>
      <c r="B91" s="50" t="s">
        <v>151</v>
      </c>
      <c r="C91" s="41" t="s">
        <v>34</v>
      </c>
      <c r="D91" s="42">
        <v>45.9</v>
      </c>
      <c r="E91" s="42"/>
      <c r="F91" s="43"/>
      <c r="G91" s="44"/>
    </row>
    <row r="92" spans="1:7" ht="47.25" customHeight="1" x14ac:dyDescent="0.25">
      <c r="A92" s="39" t="s">
        <v>152</v>
      </c>
      <c r="B92" s="50" t="s">
        <v>124</v>
      </c>
      <c r="C92" s="41" t="s">
        <v>34</v>
      </c>
      <c r="D92" s="42">
        <v>6.98</v>
      </c>
      <c r="E92" s="42"/>
      <c r="F92" s="43"/>
      <c r="G92" s="44"/>
    </row>
    <row r="93" spans="1:7" ht="75" customHeight="1" x14ac:dyDescent="0.25">
      <c r="A93" s="39" t="s">
        <v>153</v>
      </c>
      <c r="B93" s="50" t="s">
        <v>154</v>
      </c>
      <c r="C93" s="41" t="s">
        <v>112</v>
      </c>
      <c r="D93" s="42">
        <v>87.4</v>
      </c>
      <c r="E93" s="42"/>
      <c r="F93" s="43"/>
      <c r="G93" s="44"/>
    </row>
    <row r="94" spans="1:7" ht="62.25" customHeight="1" x14ac:dyDescent="0.25">
      <c r="A94" s="39" t="s">
        <v>155</v>
      </c>
      <c r="B94" s="50" t="s">
        <v>156</v>
      </c>
      <c r="C94" s="41" t="s">
        <v>31</v>
      </c>
      <c r="D94" s="42">
        <v>459</v>
      </c>
      <c r="E94" s="42"/>
      <c r="F94" s="43"/>
      <c r="G94" s="44"/>
    </row>
    <row r="95" spans="1:7" ht="49.5" customHeight="1" x14ac:dyDescent="0.25">
      <c r="A95" s="39" t="s">
        <v>157</v>
      </c>
      <c r="B95" s="50" t="s">
        <v>158</v>
      </c>
      <c r="C95" s="41" t="s">
        <v>31</v>
      </c>
      <c r="D95" s="42">
        <v>459</v>
      </c>
      <c r="E95" s="42"/>
      <c r="F95" s="43"/>
      <c r="G95" s="44"/>
    </row>
    <row r="96" spans="1:7" ht="63" customHeight="1" x14ac:dyDescent="0.25">
      <c r="A96" s="39" t="s">
        <v>159</v>
      </c>
      <c r="B96" s="50" t="s">
        <v>160</v>
      </c>
      <c r="C96" s="41" t="s">
        <v>112</v>
      </c>
      <c r="D96" s="42">
        <v>230</v>
      </c>
      <c r="E96" s="42"/>
      <c r="F96" s="43"/>
      <c r="G96" s="44"/>
    </row>
    <row r="97" spans="1:7" ht="61.5" customHeight="1" x14ac:dyDescent="0.25">
      <c r="A97" s="39" t="s">
        <v>161</v>
      </c>
      <c r="B97" s="50" t="s">
        <v>162</v>
      </c>
      <c r="C97" s="41" t="s">
        <v>104</v>
      </c>
      <c r="D97" s="42">
        <v>1</v>
      </c>
      <c r="E97" s="42"/>
      <c r="F97" s="43"/>
      <c r="G97" s="44"/>
    </row>
    <row r="98" spans="1:7" ht="51" x14ac:dyDescent="0.25">
      <c r="A98" s="39" t="s">
        <v>163</v>
      </c>
      <c r="B98" s="50" t="s">
        <v>164</v>
      </c>
      <c r="C98" s="41" t="s">
        <v>31</v>
      </c>
      <c r="D98" s="42">
        <v>170</v>
      </c>
      <c r="E98" s="42"/>
      <c r="F98" s="43"/>
      <c r="G98" s="44"/>
    </row>
    <row r="99" spans="1:7" ht="51.75" customHeight="1" x14ac:dyDescent="0.25">
      <c r="A99" s="39" t="s">
        <v>165</v>
      </c>
      <c r="B99" s="50" t="s">
        <v>166</v>
      </c>
      <c r="C99" s="41" t="s">
        <v>31</v>
      </c>
      <c r="D99" s="42">
        <v>352</v>
      </c>
      <c r="E99" s="42"/>
      <c r="F99" s="43"/>
      <c r="G99" s="44"/>
    </row>
    <row r="100" spans="1:7" ht="76.5" customHeight="1" x14ac:dyDescent="0.25">
      <c r="A100" s="39" t="s">
        <v>167</v>
      </c>
      <c r="B100" s="50" t="s">
        <v>168</v>
      </c>
      <c r="C100" s="41" t="s">
        <v>104</v>
      </c>
      <c r="D100" s="42">
        <v>2</v>
      </c>
      <c r="E100" s="42"/>
      <c r="F100" s="43"/>
      <c r="G100" s="44"/>
    </row>
    <row r="101" spans="1:7" ht="48" customHeight="1" x14ac:dyDescent="0.25">
      <c r="A101" s="39" t="s">
        <v>169</v>
      </c>
      <c r="B101" s="50" t="s">
        <v>170</v>
      </c>
      <c r="C101" s="41" t="s">
        <v>112</v>
      </c>
      <c r="D101" s="42">
        <v>168.1</v>
      </c>
      <c r="E101" s="42"/>
      <c r="F101" s="43"/>
      <c r="G101" s="44"/>
    </row>
    <row r="102" spans="1:7" ht="89.25" x14ac:dyDescent="0.25">
      <c r="A102" s="39" t="s">
        <v>171</v>
      </c>
      <c r="B102" s="50" t="s">
        <v>172</v>
      </c>
      <c r="C102" s="41" t="s">
        <v>112</v>
      </c>
      <c r="D102" s="42">
        <v>54</v>
      </c>
      <c r="E102" s="42"/>
      <c r="F102" s="43"/>
      <c r="G102" s="44"/>
    </row>
    <row r="103" spans="1:7" x14ac:dyDescent="0.25">
      <c r="A103" s="33" t="s">
        <v>144</v>
      </c>
      <c r="B103" s="46" t="s">
        <v>173</v>
      </c>
      <c r="C103" s="47"/>
      <c r="D103" s="48"/>
      <c r="E103" s="48"/>
      <c r="F103" s="49"/>
      <c r="G103" s="37"/>
    </row>
    <row r="104" spans="1:7" x14ac:dyDescent="0.25">
      <c r="A104" s="33"/>
      <c r="B104" s="46"/>
      <c r="C104" s="47"/>
      <c r="D104" s="48"/>
      <c r="E104" s="48"/>
      <c r="F104" s="49"/>
      <c r="G104" s="37"/>
    </row>
    <row r="105" spans="1:7" x14ac:dyDescent="0.25">
      <c r="A105" s="33" t="s">
        <v>174</v>
      </c>
      <c r="B105" s="34" t="s">
        <v>175</v>
      </c>
      <c r="C105" s="47"/>
      <c r="D105" s="48"/>
      <c r="E105" s="48"/>
      <c r="F105" s="49"/>
      <c r="G105" s="37"/>
    </row>
    <row r="106" spans="1:7" x14ac:dyDescent="0.25">
      <c r="A106" s="33" t="s">
        <v>176</v>
      </c>
      <c r="B106" s="34" t="s">
        <v>41</v>
      </c>
      <c r="C106" s="25"/>
      <c r="D106" s="48"/>
      <c r="E106" s="48"/>
      <c r="F106" s="49"/>
      <c r="G106" s="37"/>
    </row>
    <row r="107" spans="1:7" ht="38.25" x14ac:dyDescent="0.25">
      <c r="A107" s="39" t="s">
        <v>177</v>
      </c>
      <c r="B107" s="50" t="s">
        <v>178</v>
      </c>
      <c r="C107" s="41" t="s">
        <v>31</v>
      </c>
      <c r="D107" s="42">
        <v>168.93</v>
      </c>
      <c r="E107" s="42"/>
      <c r="F107" s="43"/>
      <c r="G107" s="44"/>
    </row>
    <row r="108" spans="1:7" x14ac:dyDescent="0.25">
      <c r="A108" s="33" t="s">
        <v>176</v>
      </c>
      <c r="B108" s="46" t="s">
        <v>44</v>
      </c>
      <c r="C108" s="47"/>
      <c r="D108" s="48"/>
      <c r="E108" s="48"/>
      <c r="F108" s="49"/>
      <c r="G108" s="37"/>
    </row>
    <row r="109" spans="1:7" x14ac:dyDescent="0.25">
      <c r="A109" s="33"/>
      <c r="B109" s="46"/>
      <c r="C109" s="47"/>
      <c r="D109" s="48"/>
      <c r="E109" s="48"/>
      <c r="F109" s="49"/>
      <c r="G109" s="37"/>
    </row>
    <row r="110" spans="1:7" x14ac:dyDescent="0.25">
      <c r="A110" s="33" t="s">
        <v>179</v>
      </c>
      <c r="B110" s="34" t="s">
        <v>180</v>
      </c>
      <c r="C110" s="25"/>
      <c r="D110" s="48"/>
      <c r="E110" s="48"/>
      <c r="F110" s="49"/>
      <c r="G110" s="37"/>
    </row>
    <row r="111" spans="1:7" ht="75.75" customHeight="1" x14ac:dyDescent="0.25">
      <c r="A111" s="39" t="s">
        <v>181</v>
      </c>
      <c r="B111" s="50" t="s">
        <v>182</v>
      </c>
      <c r="C111" s="41" t="s">
        <v>34</v>
      </c>
      <c r="D111" s="42">
        <v>326.06</v>
      </c>
      <c r="E111" s="42"/>
      <c r="F111" s="43"/>
      <c r="G111" s="44"/>
    </row>
    <row r="112" spans="1:7" ht="48" customHeight="1" x14ac:dyDescent="0.25">
      <c r="A112" s="39" t="s">
        <v>183</v>
      </c>
      <c r="B112" s="50" t="s">
        <v>184</v>
      </c>
      <c r="C112" s="41" t="s">
        <v>34</v>
      </c>
      <c r="D112" s="42">
        <v>101.36</v>
      </c>
      <c r="E112" s="42"/>
      <c r="F112" s="43"/>
      <c r="G112" s="44"/>
    </row>
    <row r="113" spans="1:7" ht="38.25" x14ac:dyDescent="0.25">
      <c r="A113" s="39" t="s">
        <v>185</v>
      </c>
      <c r="B113" s="50" t="s">
        <v>50</v>
      </c>
      <c r="C113" s="41" t="s">
        <v>31</v>
      </c>
      <c r="D113" s="42">
        <v>168.93</v>
      </c>
      <c r="E113" s="42"/>
      <c r="F113" s="43"/>
      <c r="G113" s="44"/>
    </row>
    <row r="114" spans="1:7" x14ac:dyDescent="0.25">
      <c r="A114" s="33" t="s">
        <v>179</v>
      </c>
      <c r="B114" s="46" t="s">
        <v>186</v>
      </c>
      <c r="C114" s="47"/>
      <c r="D114" s="48"/>
      <c r="E114" s="48"/>
      <c r="F114" s="49"/>
      <c r="G114" s="37"/>
    </row>
    <row r="115" spans="1:7" x14ac:dyDescent="0.25">
      <c r="A115" s="33"/>
      <c r="B115" s="46"/>
      <c r="C115" s="47"/>
      <c r="D115" s="48"/>
      <c r="E115" s="48"/>
      <c r="F115" s="49"/>
      <c r="G115" s="37"/>
    </row>
    <row r="116" spans="1:7" x14ac:dyDescent="0.25">
      <c r="A116" s="33" t="s">
        <v>187</v>
      </c>
      <c r="B116" s="34" t="s">
        <v>188</v>
      </c>
      <c r="C116" s="25"/>
      <c r="D116" s="48"/>
      <c r="E116" s="48"/>
      <c r="F116" s="49"/>
      <c r="G116" s="37"/>
    </row>
    <row r="117" spans="1:7" ht="63.75" customHeight="1" x14ac:dyDescent="0.25">
      <c r="A117" s="39" t="s">
        <v>189</v>
      </c>
      <c r="B117" s="50" t="s">
        <v>190</v>
      </c>
      <c r="C117" s="41" t="s">
        <v>34</v>
      </c>
      <c r="D117" s="42">
        <v>314.75</v>
      </c>
      <c r="E117" s="42"/>
      <c r="F117" s="43"/>
      <c r="G117" s="44"/>
    </row>
    <row r="118" spans="1:7" ht="51" x14ac:dyDescent="0.25">
      <c r="A118" s="39" t="s">
        <v>191</v>
      </c>
      <c r="B118" s="50" t="s">
        <v>192</v>
      </c>
      <c r="C118" s="41" t="s">
        <v>34</v>
      </c>
      <c r="D118" s="42">
        <v>223.03</v>
      </c>
      <c r="E118" s="42"/>
      <c r="F118" s="43"/>
      <c r="G118" s="44"/>
    </row>
    <row r="119" spans="1:7" x14ac:dyDescent="0.25">
      <c r="A119" s="33" t="s">
        <v>187</v>
      </c>
      <c r="B119" s="46" t="s">
        <v>193</v>
      </c>
      <c r="C119" s="47"/>
      <c r="D119" s="48"/>
      <c r="E119" s="48"/>
      <c r="F119" s="49"/>
      <c r="G119" s="37"/>
    </row>
    <row r="120" spans="1:7" x14ac:dyDescent="0.25">
      <c r="A120" s="33" t="s">
        <v>174</v>
      </c>
      <c r="B120" s="46" t="s">
        <v>194</v>
      </c>
      <c r="C120" s="35"/>
      <c r="D120" s="52"/>
      <c r="E120" s="52"/>
      <c r="F120" s="37"/>
      <c r="G120" s="37"/>
    </row>
    <row r="121" spans="1:7" x14ac:dyDescent="0.25">
      <c r="A121" s="33"/>
      <c r="B121" s="46"/>
      <c r="C121" s="35"/>
      <c r="D121" s="52"/>
      <c r="E121" s="52"/>
      <c r="F121" s="37"/>
      <c r="G121" s="37"/>
    </row>
    <row r="122" spans="1:7" ht="38.25" x14ac:dyDescent="0.25">
      <c r="A122" s="27" t="s">
        <v>26</v>
      </c>
      <c r="B122" s="34" t="str">
        <f>CONCATENATE("TOTAL "&amp;B17)</f>
        <v>TOTAL CONSTRUCCIÓN DE ESPACIO PÚBLICO MULTIDEPORTIVO (PRIMERA ETAPA) EN LA LOCALIDAD DE SANTO DOMINGO TEOJOMULCO, MUNICIPIO DE SANTO DOMINGO TEOJOMULCO</v>
      </c>
      <c r="C122" s="35"/>
      <c r="D122" s="52"/>
      <c r="E122" s="52"/>
      <c r="F122" s="37"/>
      <c r="G122" s="31"/>
    </row>
    <row r="123" spans="1:7" x14ac:dyDescent="0.25">
      <c r="A123" s="24"/>
      <c r="B123" s="24"/>
      <c r="C123" s="53"/>
      <c r="D123" s="24"/>
      <c r="E123" s="24"/>
      <c r="F123" s="24"/>
      <c r="G123" s="24"/>
    </row>
    <row r="124" spans="1:7" x14ac:dyDescent="0.25">
      <c r="A124" s="53" t="s">
        <v>195</v>
      </c>
      <c r="B124" s="53"/>
      <c r="C124" s="53"/>
      <c r="D124" s="53"/>
      <c r="E124" s="53"/>
      <c r="F124" s="53"/>
      <c r="G124" s="54" t="s">
        <v>196</v>
      </c>
    </row>
    <row r="125" spans="1:7" x14ac:dyDescent="0.25">
      <c r="A125" s="53" t="s">
        <v>197</v>
      </c>
      <c r="B125" s="53"/>
      <c r="C125" s="53"/>
      <c r="D125" s="53"/>
      <c r="E125" s="53"/>
      <c r="F125" s="53"/>
      <c r="G125" s="55" t="s">
        <v>196</v>
      </c>
    </row>
    <row r="126" spans="1:7" x14ac:dyDescent="0.25">
      <c r="A126" s="53" t="s">
        <v>198</v>
      </c>
      <c r="B126" s="53"/>
      <c r="C126" s="53"/>
      <c r="D126" s="53"/>
      <c r="E126" s="53"/>
      <c r="F126" s="53"/>
      <c r="G126" s="54" t="s">
        <v>196</v>
      </c>
    </row>
    <row r="127" spans="1:7" x14ac:dyDescent="0.25">
      <c r="A127" s="53" t="s">
        <v>199</v>
      </c>
      <c r="B127" s="53"/>
      <c r="C127" s="24"/>
      <c r="D127" s="53"/>
      <c r="E127" s="53"/>
      <c r="F127" s="53"/>
      <c r="G127" s="53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r:id="rId1"/>
  <headerFooter>
    <oddHeader>&amp;RPÁGINA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SIC,TSOTI</dc:creator>
  <cp:lastModifiedBy>User</cp:lastModifiedBy>
  <dcterms:created xsi:type="dcterms:W3CDTF">2025-03-11T00:04:48Z</dcterms:created>
  <dcterms:modified xsi:type="dcterms:W3CDTF">2025-03-13T19:20:39Z</dcterms:modified>
</cp:coreProperties>
</file>